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0108_福祉部\010807_健幸保健課\0108070_健幸保健課_共通\令和7年度\地域保健係\03 定期予防接種\⑮ 請求書\★飯塚市_R7年度請求書\"/>
    </mc:Choice>
  </mc:AlternateContent>
  <bookViews>
    <workbookView xWindow="570" yWindow="-165" windowWidth="14070" windowHeight="9090" activeTab="1"/>
  </bookViews>
  <sheets>
    <sheet name="R7請求書" sheetId="9" r:id="rId1"/>
    <sheet name="請求書 (注意事項)" sheetId="14" r:id="rId2"/>
  </sheets>
  <definedNames>
    <definedName name="_xlnm.Print_Area" localSheetId="0">'R7請求書'!$A$1:$M$33</definedName>
    <definedName name="_xlnm.Print_Area" localSheetId="1">'請求書 (注意事項)'!$A$1:$M$33</definedName>
  </definedNames>
  <calcPr calcId="162913"/>
</workbook>
</file>

<file path=xl/calcChain.xml><?xml version="1.0" encoding="utf-8"?>
<calcChain xmlns="http://schemas.openxmlformats.org/spreadsheetml/2006/main">
  <c r="L21" i="14" l="1"/>
  <c r="I21" i="9" l="1"/>
  <c r="L17" i="9"/>
  <c r="L18" i="9"/>
  <c r="L19" i="9"/>
  <c r="L20" i="9"/>
  <c r="L16" i="9"/>
  <c r="G15" i="14"/>
  <c r="L15" i="14"/>
  <c r="L21" i="9" l="1"/>
</calcChain>
</file>

<file path=xl/sharedStrings.xml><?xml version="1.0" encoding="utf-8"?>
<sst xmlns="http://schemas.openxmlformats.org/spreadsheetml/2006/main" count="99" uniqueCount="48">
  <si>
    <t>医療機関名</t>
    <rPh sb="0" eb="2">
      <t>イリョウ</t>
    </rPh>
    <rPh sb="2" eb="4">
      <t>キカン</t>
    </rPh>
    <rPh sb="4" eb="5">
      <t>メイ</t>
    </rPh>
    <phoneticPr fontId="2"/>
  </si>
  <si>
    <t>電話番号</t>
    <rPh sb="0" eb="2">
      <t>デンワ</t>
    </rPh>
    <rPh sb="2" eb="4">
      <t>バンゴウ</t>
    </rPh>
    <phoneticPr fontId="2"/>
  </si>
  <si>
    <t>支店</t>
    <rPh sb="0" eb="2">
      <t>シテン</t>
    </rPh>
    <phoneticPr fontId="2"/>
  </si>
  <si>
    <t>口座名義人</t>
    <rPh sb="0" eb="2">
      <t>コウザ</t>
    </rPh>
    <rPh sb="2" eb="5">
      <t>メイギニン</t>
    </rPh>
    <phoneticPr fontId="2"/>
  </si>
  <si>
    <t>銀行</t>
    <rPh sb="0" eb="2">
      <t>ギンコウ</t>
    </rPh>
    <phoneticPr fontId="2"/>
  </si>
  <si>
    <t>合　　　計</t>
    <rPh sb="0" eb="1">
      <t>ゴウ</t>
    </rPh>
    <rPh sb="4" eb="5">
      <t>ケイ</t>
    </rPh>
    <phoneticPr fontId="2"/>
  </si>
  <si>
    <t>印</t>
    <rPh sb="0" eb="1">
      <t>イン</t>
    </rPh>
    <phoneticPr fontId="2"/>
  </si>
  <si>
    <t>飯塚市長　</t>
    <rPh sb="0" eb="3">
      <t>イイヅカシ</t>
    </rPh>
    <rPh sb="3" eb="4">
      <t>チョウ</t>
    </rPh>
    <phoneticPr fontId="2"/>
  </si>
  <si>
    <t>住所</t>
    <rPh sb="0" eb="2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</si>
  <si>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</si>
  <si>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記</t>
    <rPh sb="0" eb="1">
      <t>キ</t>
    </rPh>
    <phoneticPr fontId="2"/>
  </si>
  <si>
    <t>件数</t>
    <rPh sb="0" eb="2">
      <t>ケンスウ</t>
    </rPh>
    <phoneticPr fontId="2"/>
  </si>
  <si>
    <t>備考</t>
    <rPh sb="0" eb="2">
      <t>ビコウ</t>
    </rPh>
    <phoneticPr fontId="2"/>
  </si>
  <si>
    <t>振込先</t>
    <phoneticPr fontId="2"/>
  </si>
  <si>
    <t>金融機関</t>
    <rPh sb="0" eb="2">
      <t>キンユウ</t>
    </rPh>
    <rPh sb="2" eb="4">
      <t>キカン</t>
    </rPh>
    <phoneticPr fontId="2"/>
  </si>
  <si>
    <t>本店</t>
    <rPh sb="0" eb="2">
      <t>ホンテン</t>
    </rPh>
    <phoneticPr fontId="2"/>
  </si>
  <si>
    <t>フリガナ）</t>
    <phoneticPr fontId="2"/>
  </si>
  <si>
    <t>信用金庫</t>
    <rPh sb="0" eb="2">
      <t>シンヨウ</t>
    </rPh>
    <rPh sb="2" eb="4">
      <t>キンコ</t>
    </rPh>
    <phoneticPr fontId="2"/>
  </si>
  <si>
    <t>信用組合</t>
    <rPh sb="0" eb="2">
      <t>シンヨウ</t>
    </rPh>
    <rPh sb="2" eb="4">
      <t>クミアイ</t>
    </rPh>
    <phoneticPr fontId="2"/>
  </si>
  <si>
    <t>支所</t>
    <rPh sb="0" eb="2">
      <t>シショ</t>
    </rPh>
    <phoneticPr fontId="2"/>
  </si>
  <si>
    <t>農業協同組合</t>
    <rPh sb="0" eb="2">
      <t>ノウギョウ</t>
    </rPh>
    <rPh sb="2" eb="4">
      <t>キョウドウ</t>
    </rPh>
    <rPh sb="4" eb="6">
      <t>クミアイ</t>
    </rPh>
    <phoneticPr fontId="2"/>
  </si>
  <si>
    <t>出張所</t>
    <rPh sb="0" eb="2">
      <t>シュッチョウ</t>
    </rPh>
    <rPh sb="2" eb="3">
      <t>ショ</t>
    </rPh>
    <phoneticPr fontId="2"/>
  </si>
  <si>
    <t>名義）</t>
    <rPh sb="0" eb="2">
      <t>メイギ</t>
    </rPh>
    <phoneticPr fontId="2"/>
  </si>
  <si>
    <t>普通</t>
    <rPh sb="0" eb="2">
      <t>フツウ</t>
    </rPh>
    <phoneticPr fontId="2"/>
  </si>
  <si>
    <t>口座
番号</t>
    <rPh sb="0" eb="2">
      <t>コウザ</t>
    </rPh>
    <rPh sb="3" eb="5">
      <t>バンゴウ</t>
    </rPh>
    <phoneticPr fontId="2"/>
  </si>
  <si>
    <t>当座</t>
    <rPh sb="0" eb="2">
      <t>トウザ</t>
    </rPh>
    <phoneticPr fontId="2"/>
  </si>
  <si>
    <t>（　　　　月分）</t>
    <phoneticPr fontId="2"/>
  </si>
  <si>
    <t>預金種目</t>
    <rPh sb="0" eb="1">
      <t>アズカリ</t>
    </rPh>
    <rPh sb="1" eb="2">
      <t>キン</t>
    </rPh>
    <rPh sb="2" eb="4">
      <t>シュモク</t>
    </rPh>
    <phoneticPr fontId="2"/>
  </si>
  <si>
    <t>区分</t>
    <rPh sb="0" eb="2">
      <t>クブン</t>
    </rPh>
    <phoneticPr fontId="2"/>
  </si>
  <si>
    <t>一般世帯</t>
    <rPh sb="0" eb="2">
      <t>イッパン</t>
    </rPh>
    <rPh sb="2" eb="4">
      <t>セタイ</t>
    </rPh>
    <phoneticPr fontId="2"/>
  </si>
  <si>
    <t>生保・非課税</t>
    <rPh sb="0" eb="2">
      <t>セイホ</t>
    </rPh>
    <rPh sb="3" eb="6">
      <t>ヒカゼイ</t>
    </rPh>
    <phoneticPr fontId="2"/>
  </si>
  <si>
    <t>年齢</t>
    <rPh sb="0" eb="2">
      <t>ネンレイ</t>
    </rPh>
    <phoneticPr fontId="2"/>
  </si>
  <si>
    <t>回数</t>
    <rPh sb="0" eb="2">
      <t>カイスウ</t>
    </rPh>
    <phoneticPr fontId="2"/>
  </si>
  <si>
    <t>１回</t>
    <rPh sb="1" eb="2">
      <t>カイ</t>
    </rPh>
    <phoneticPr fontId="2"/>
  </si>
  <si>
    <t>件</t>
    <rPh sb="0" eb="1">
      <t>ケン</t>
    </rPh>
    <phoneticPr fontId="2"/>
  </si>
  <si>
    <t>予防接種が完了いたしましたので、下記のとおり請求します。</t>
    <rPh sb="0" eb="2">
      <t>ヨボウ</t>
    </rPh>
    <rPh sb="2" eb="4">
      <t>セッシュ</t>
    </rPh>
    <rPh sb="5" eb="7">
      <t>カンリョウ</t>
    </rPh>
    <rPh sb="16" eb="18">
      <t>カキ</t>
    </rPh>
    <rPh sb="22" eb="24">
      <t>セイキュウ</t>
    </rPh>
    <phoneticPr fontId="2"/>
  </si>
  <si>
    <t>振込先</t>
    <phoneticPr fontId="2"/>
  </si>
  <si>
    <t>６５歳</t>
    <rPh sb="2" eb="3">
      <t>サイ</t>
    </rPh>
    <phoneticPr fontId="2"/>
  </si>
  <si>
    <t>接種不可者
（65歳及び60～64歳の1回目）</t>
    <rPh sb="0" eb="2">
      <t>セッシュ</t>
    </rPh>
    <rPh sb="2" eb="4">
      <t>フカ</t>
    </rPh>
    <rPh sb="4" eb="5">
      <t>シャ</t>
    </rPh>
    <rPh sb="9" eb="10">
      <t>サイ</t>
    </rPh>
    <rPh sb="10" eb="11">
      <t>オヨ</t>
    </rPh>
    <rPh sb="17" eb="18">
      <t>サイ</t>
    </rPh>
    <rPh sb="20" eb="22">
      <t>カイメ</t>
    </rPh>
    <phoneticPr fontId="2"/>
  </si>
  <si>
    <t>☎　0948-22-0380</t>
    <phoneticPr fontId="2"/>
  </si>
  <si>
    <r>
      <t xml:space="preserve">６０～６４歳
</t>
    </r>
    <r>
      <rPr>
        <sz val="9"/>
        <rFont val="ＭＳ Ｐゴシック"/>
        <family val="3"/>
        <charset val="128"/>
      </rPr>
      <t>（心臓・腎臓・呼吸器等の疾患で障がい１級程度）</t>
    </r>
    <rPh sb="5" eb="6">
      <t>サイ</t>
    </rPh>
    <rPh sb="8" eb="10">
      <t>シンゾウ</t>
    </rPh>
    <rPh sb="11" eb="13">
      <t>ジンゾウ</t>
    </rPh>
    <rPh sb="14" eb="17">
      <t>コキュウキ</t>
    </rPh>
    <rPh sb="17" eb="18">
      <t>トウ</t>
    </rPh>
    <rPh sb="19" eb="21">
      <t>シッカン</t>
    </rPh>
    <rPh sb="22" eb="23">
      <t>ショウ</t>
    </rPh>
    <rPh sb="26" eb="27">
      <t>キュウ</t>
    </rPh>
    <rPh sb="27" eb="29">
      <t>テイド</t>
    </rPh>
    <phoneticPr fontId="2"/>
  </si>
  <si>
    <t>請求額(円)</t>
    <rPh sb="0" eb="2">
      <t>セイキュウ</t>
    </rPh>
    <rPh sb="2" eb="3">
      <t>ガク</t>
    </rPh>
    <phoneticPr fontId="2"/>
  </si>
  <si>
    <t>1件あたりの料金(円)</t>
    <rPh sb="1" eb="2">
      <t>ケン</t>
    </rPh>
    <rPh sb="6" eb="8">
      <t>リョウキン</t>
    </rPh>
    <rPh sb="9" eb="10">
      <t>エン</t>
    </rPh>
    <phoneticPr fontId="2"/>
  </si>
  <si>
    <t>☎　0948-96-8615</t>
    <phoneticPr fontId="2"/>
  </si>
  <si>
    <t>令和　　年　　月　　日</t>
    <phoneticPr fontId="2"/>
  </si>
  <si>
    <t>令和7年度　高齢者新型コロナウイルス感染症予防接種実施報告書兼請求書</t>
    <rPh sb="0" eb="2">
      <t>レイワ</t>
    </rPh>
    <rPh sb="3" eb="5">
      <t>ネンド</t>
    </rPh>
    <rPh sb="6" eb="9">
      <t>コウレイシャ</t>
    </rPh>
    <rPh sb="9" eb="11">
      <t>シンガタ</t>
    </rPh>
    <rPh sb="18" eb="21">
      <t>カンセンショウ</t>
    </rPh>
    <rPh sb="21" eb="23">
      <t>ヨボウ</t>
    </rPh>
    <rPh sb="23" eb="25">
      <t>セッシュ</t>
    </rPh>
    <rPh sb="25" eb="27">
      <t>ジッシ</t>
    </rPh>
    <rPh sb="27" eb="30">
      <t>ホウコクショ</t>
    </rPh>
    <rPh sb="30" eb="31">
      <t>ケン</t>
    </rPh>
    <rPh sb="31" eb="34">
      <t>セイキュウショ</t>
    </rPh>
    <phoneticPr fontId="2"/>
  </si>
  <si>
    <t>健幸保健課　地域保健係</t>
    <rPh sb="0" eb="1">
      <t>ケン</t>
    </rPh>
    <rPh sb="1" eb="2">
      <t>サイワイ</t>
    </rPh>
    <rPh sb="2" eb="4">
      <t>ホケン</t>
    </rPh>
    <rPh sb="4" eb="5">
      <t>カ</t>
    </rPh>
    <rPh sb="6" eb="8">
      <t>チイキ</t>
    </rPh>
    <rPh sb="8" eb="10">
      <t>ホケン</t>
    </rPh>
    <rPh sb="10" eb="11">
      <t>カカリ</t>
    </rPh>
    <phoneticPr fontId="2"/>
  </si>
  <si>
    <t>※提出先　〒820-8605　飯塚市忠隈523（穂波庁舎）　飯塚市　健幸保健課　地域保健係</t>
    <rPh sb="34" eb="35">
      <t>ケン</t>
    </rPh>
    <rPh sb="35" eb="36">
      <t>サイワイ</t>
    </rPh>
    <rPh sb="36" eb="38">
      <t>ホケン</t>
    </rPh>
    <rPh sb="38" eb="3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</si>
</sst>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?,???&quot;件&quot;"/>
    <numFmt numFmtId="177" formatCode="&quot;¥&quot;??,???,???&quot;円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38" fontId="3" fillId="0" borderId="0" xfId="1" applyFont="1" applyAlignment="1">
      <alignment vertical="center"/>
    </xf>
    <xf numFmtId="38" fontId="4" fillId="0" borderId="0" xfId="1" applyFont="1">
      <alignment vertical="center"/>
    </xf>
    <xf numFmtId="38" fontId="1" fillId="0" borderId="0" xfId="1" applyFont="1" applyAlignment="1">
      <alignment vertical="center" wrapText="1"/>
    </xf>
    <xf numFmtId="38" fontId="1" fillId="0" borderId="0" xfId="1" applyFont="1" applyBorder="1" applyAlignment="1">
      <alignment vertical="center"/>
    </xf>
    <xf numFmtId="38" fontId="1" fillId="0" borderId="0" xfId="1" applyFont="1" applyBorder="1" applyAlignment="1">
      <alignment horizontal="center" vertical="center"/>
    </xf>
    <xf numFmtId="38" fontId="1" fillId="0" borderId="1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2" xfId="1" applyFont="1" applyBorder="1" applyAlignment="1">
      <alignment horizontal="left" vertical="center"/>
    </xf>
    <xf numFmtId="38" fontId="1" fillId="0" borderId="0" xfId="1" applyFont="1">
      <alignment vertical="center"/>
    </xf>
    <xf numFmtId="38" fontId="5" fillId="0" borderId="3" xfId="1" applyFont="1" applyBorder="1" applyAlignment="1">
      <alignment vertical="center"/>
    </xf>
    <xf numFmtId="38" fontId="1" fillId="0" borderId="0" xfId="1" applyFont="1" applyAlignment="1">
      <alignment horizontal="left" vertical="center"/>
    </xf>
    <xf numFmtId="38" fontId="1" fillId="0" borderId="1" xfId="1" applyFont="1" applyBorder="1" applyAlignment="1">
      <alignment vertical="center"/>
    </xf>
    <xf numFmtId="38" fontId="1" fillId="0" borderId="1" xfId="1" applyFont="1" applyBorder="1" applyAlignment="1">
      <alignment vertical="center" textRotation="255"/>
    </xf>
    <xf numFmtId="38" fontId="1" fillId="0" borderId="0" xfId="1" applyFont="1" applyBorder="1" applyAlignment="1">
      <alignment horizontal="left" vertical="center"/>
    </xf>
    <xf numFmtId="38" fontId="6" fillId="0" borderId="0" xfId="1" applyFont="1" applyBorder="1" applyAlignment="1">
      <alignment horizontal="left" vertical="center"/>
    </xf>
    <xf numFmtId="38" fontId="7" fillId="0" borderId="0" xfId="1" applyFont="1" applyBorder="1" applyAlignment="1">
      <alignment horizontal="left"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Border="1">
      <alignment vertical="center"/>
    </xf>
    <xf numFmtId="38" fontId="1" fillId="0" borderId="0" xfId="1" applyFont="1" applyBorder="1" applyAlignment="1">
      <alignment horizontal="right"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0" xfId="1" applyFont="1">
      <alignment vertical="center"/>
    </xf>
    <xf numFmtId="38" fontId="10" fillId="0" borderId="0" xfId="1" applyFont="1" applyAlignment="1">
      <alignment vertical="center"/>
    </xf>
    <xf numFmtId="38" fontId="11" fillId="0" borderId="0" xfId="1" applyFont="1">
      <alignment vertical="center"/>
    </xf>
    <xf numFmtId="38" fontId="9" fillId="0" borderId="0" xfId="1" applyFont="1" applyAlignment="1">
      <alignment horizontal="left" vertical="center"/>
    </xf>
    <xf numFmtId="38" fontId="9" fillId="0" borderId="0" xfId="1" applyFont="1" applyAlignment="1">
      <alignment vertical="center" wrapText="1"/>
    </xf>
    <xf numFmtId="38" fontId="9" fillId="0" borderId="0" xfId="1" applyFont="1" applyBorder="1" applyAlignment="1">
      <alignment vertical="center"/>
    </xf>
    <xf numFmtId="38" fontId="9" fillId="0" borderId="0" xfId="1" applyFont="1" applyBorder="1">
      <alignment vertical="center"/>
    </xf>
    <xf numFmtId="38" fontId="9" fillId="0" borderId="0" xfId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1" xfId="1" applyFont="1" applyBorder="1" applyAlignment="1">
      <alignment vertical="center"/>
    </xf>
    <xf numFmtId="38" fontId="9" fillId="0" borderId="1" xfId="1" applyFont="1" applyBorder="1" applyAlignment="1">
      <alignment vertical="center" textRotation="255"/>
    </xf>
    <xf numFmtId="38" fontId="9" fillId="0" borderId="0" xfId="1" applyFont="1" applyBorder="1" applyAlignment="1">
      <alignment horizontal="left" vertical="center"/>
    </xf>
    <xf numFmtId="38" fontId="12" fillId="0" borderId="0" xfId="1" applyFont="1" applyBorder="1" applyAlignment="1">
      <alignment horizontal="left" vertical="center"/>
    </xf>
    <xf numFmtId="38" fontId="13" fillId="0" borderId="0" xfId="1" applyFont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>
      <alignment vertical="center"/>
    </xf>
    <xf numFmtId="38" fontId="15" fillId="0" borderId="0" xfId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38" fontId="15" fillId="0" borderId="0" xfId="1" applyFont="1" applyBorder="1" applyAlignment="1">
      <alignment vertical="center"/>
    </xf>
    <xf numFmtId="38" fontId="15" fillId="0" borderId="2" xfId="1" applyFont="1" applyBorder="1" applyAlignment="1">
      <alignment horizontal="left" vertical="center"/>
    </xf>
    <xf numFmtId="38" fontId="15" fillId="0" borderId="3" xfId="1" applyFont="1" applyBorder="1" applyAlignment="1">
      <alignment vertical="center"/>
    </xf>
    <xf numFmtId="38" fontId="9" fillId="0" borderId="0" xfId="1" applyFont="1" applyBorder="1" applyAlignment="1">
      <alignment horizontal="center" vertical="center"/>
    </xf>
    <xf numFmtId="38" fontId="6" fillId="0" borderId="1" xfId="1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8" fontId="11" fillId="0" borderId="1" xfId="1" applyNumberFormat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38" fontId="17" fillId="0" borderId="0" xfId="1" applyFont="1" applyBorder="1">
      <alignment vertical="center"/>
    </xf>
    <xf numFmtId="0" fontId="4" fillId="0" borderId="0" xfId="0" applyFont="1" applyBorder="1" applyAlignment="1">
      <alignment vertical="center"/>
    </xf>
    <xf numFmtId="38" fontId="0" fillId="0" borderId="0" xfId="1" applyFont="1" applyBorder="1">
      <alignment vertical="center"/>
    </xf>
    <xf numFmtId="177" fontId="4" fillId="0" borderId="1" xfId="1" applyNumberFormat="1" applyFont="1" applyBorder="1" applyAlignment="1">
      <alignment horizontal="right" vertical="center"/>
    </xf>
    <xf numFmtId="38" fontId="15" fillId="0" borderId="0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0" fillId="0" borderId="0" xfId="1" applyFont="1" applyAlignment="1">
      <alignment horizontal="left" vertical="center"/>
    </xf>
    <xf numFmtId="38" fontId="9" fillId="0" borderId="1" xfId="1" applyFont="1" applyBorder="1" applyAlignment="1">
      <alignment horizontal="center" vertical="center" textRotation="255" wrapText="1"/>
    </xf>
    <xf numFmtId="38" fontId="9" fillId="0" borderId="4" xfId="1" applyFont="1" applyBorder="1" applyAlignment="1">
      <alignment horizontal="center" vertical="center" wrapText="1"/>
    </xf>
    <xf numFmtId="38" fontId="9" fillId="0" borderId="5" xfId="1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right" vertical="center" indent="1"/>
    </xf>
    <xf numFmtId="38" fontId="11" fillId="0" borderId="1" xfId="1" applyFont="1" applyBorder="1" applyAlignment="1">
      <alignment horizontal="right" vertical="center"/>
    </xf>
    <xf numFmtId="38" fontId="15" fillId="0" borderId="0" xfId="1" applyFont="1" applyBorder="1" applyAlignment="1">
      <alignment horizontal="center" vertical="center"/>
    </xf>
    <xf numFmtId="38" fontId="15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12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15" fillId="0" borderId="0" xfId="1" applyFont="1" applyBorder="1" applyAlignment="1">
      <alignment horizontal="left" vertical="center" wrapText="1"/>
    </xf>
    <xf numFmtId="38" fontId="15" fillId="0" borderId="3" xfId="1" applyFont="1" applyBorder="1" applyAlignment="1">
      <alignment horizontal="center" vertical="center"/>
    </xf>
    <xf numFmtId="38" fontId="15" fillId="0" borderId="0" xfId="1" applyFont="1" applyBorder="1" applyAlignment="1">
      <alignment horizontal="left" vertical="center"/>
    </xf>
    <xf numFmtId="38" fontId="15" fillId="0" borderId="2" xfId="1" applyFont="1" applyBorder="1" applyAlignment="1">
      <alignment horizontal="center" vertical="center"/>
    </xf>
    <xf numFmtId="38" fontId="15" fillId="0" borderId="3" xfId="1" applyFont="1" applyBorder="1" applyAlignment="1">
      <alignment horizontal="left" vertical="center"/>
    </xf>
    <xf numFmtId="38" fontId="9" fillId="0" borderId="13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15" fillId="0" borderId="15" xfId="1" applyFont="1" applyBorder="1" applyAlignment="1">
      <alignment horizontal="center" vertical="center"/>
    </xf>
    <xf numFmtId="38" fontId="15" fillId="0" borderId="16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38" fontId="9" fillId="0" borderId="19" xfId="1" applyFont="1" applyBorder="1" applyAlignment="1">
      <alignment horizontal="center" vertical="center"/>
    </xf>
    <xf numFmtId="38" fontId="9" fillId="0" borderId="20" xfId="1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/>
    </xf>
    <xf numFmtId="38" fontId="9" fillId="0" borderId="23" xfId="1" applyFont="1" applyBorder="1" applyAlignment="1">
      <alignment horizontal="center" vertical="center"/>
    </xf>
    <xf numFmtId="38" fontId="9" fillId="0" borderId="24" xfId="1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38" fontId="9" fillId="0" borderId="26" xfId="1" applyFont="1" applyBorder="1" applyAlignment="1">
      <alignment horizontal="center" vertical="center"/>
    </xf>
    <xf numFmtId="38" fontId="15" fillId="0" borderId="27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38" fontId="17" fillId="0" borderId="0" xfId="1" applyFont="1" applyBorder="1" applyAlignment="1">
      <alignment horizontal="center" vertical="center"/>
    </xf>
    <xf numFmtId="38" fontId="10" fillId="0" borderId="0" xfId="1" applyFont="1" applyAlignment="1">
      <alignment horizontal="center" vertical="center"/>
    </xf>
    <xf numFmtId="38" fontId="13" fillId="0" borderId="1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1" fillId="0" borderId="0" xfId="1" applyFont="1" applyBorder="1" applyAlignment="1">
      <alignment horizontal="center" vertical="center"/>
    </xf>
    <xf numFmtId="38" fontId="1" fillId="0" borderId="1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1" fillId="0" borderId="1" xfId="1" applyFont="1" applyBorder="1" applyAlignment="1">
      <alignment horizontal="center" vertical="center" textRotation="255" wrapText="1"/>
    </xf>
    <xf numFmtId="38" fontId="1" fillId="0" borderId="1" xfId="1" applyFont="1" applyBorder="1" applyAlignment="1">
      <alignment horizontal="center" vertical="center" wrapText="1"/>
    </xf>
    <xf numFmtId="38" fontId="6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1" fillId="0" borderId="7" xfId="1" applyFont="1" applyBorder="1" applyAlignment="1">
      <alignment horizontal="center" vertical="center"/>
    </xf>
    <xf numFmtId="38" fontId="1" fillId="0" borderId="8" xfId="1" applyFont="1" applyBorder="1" applyAlignment="1">
      <alignment horizontal="center" vertical="center"/>
    </xf>
    <xf numFmtId="38" fontId="1" fillId="0" borderId="9" xfId="1" applyFont="1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0" borderId="2" xfId="1" applyFont="1" applyBorder="1" applyAlignment="1">
      <alignment horizontal="center" vertical="center"/>
    </xf>
    <xf numFmtId="38" fontId="1" fillId="0" borderId="12" xfId="1" applyFont="1" applyBorder="1" applyAlignment="1">
      <alignment horizontal="center" vertical="center"/>
    </xf>
    <xf numFmtId="38" fontId="1" fillId="0" borderId="3" xfId="1" applyFont="1" applyBorder="1" applyAlignment="1">
      <alignment horizontal="center" vertical="center"/>
    </xf>
    <xf numFmtId="38" fontId="5" fillId="0" borderId="0" xfId="1" applyFont="1" applyBorder="1" applyAlignment="1">
      <alignment horizontal="left" vertical="center" wrapText="1"/>
    </xf>
    <xf numFmtId="38" fontId="5" fillId="0" borderId="0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0" xfId="1" applyFont="1" applyBorder="1" applyAlignment="1">
      <alignment horizontal="left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left" vertical="center"/>
    </xf>
    <xf numFmtId="38" fontId="1" fillId="0" borderId="13" xfId="1" applyFont="1" applyBorder="1" applyAlignment="1">
      <alignment horizontal="center" vertical="center"/>
    </xf>
    <xf numFmtId="38" fontId="1" fillId="0" borderId="14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1" fillId="0" borderId="17" xfId="1" applyFont="1" applyBorder="1" applyAlignment="1">
      <alignment horizontal="center" vertical="center" wrapText="1"/>
    </xf>
    <xf numFmtId="38" fontId="1" fillId="0" borderId="18" xfId="1" applyFont="1" applyBorder="1" applyAlignment="1">
      <alignment horizontal="center" vertical="center"/>
    </xf>
    <xf numFmtId="38" fontId="1" fillId="0" borderId="19" xfId="1" applyFont="1" applyBorder="1" applyAlignment="1">
      <alignment horizontal="center" vertical="center"/>
    </xf>
    <xf numFmtId="38" fontId="1" fillId="0" borderId="20" xfId="1" applyFont="1" applyBorder="1" applyAlignment="1">
      <alignment horizontal="center" vertical="center"/>
    </xf>
    <xf numFmtId="38" fontId="1" fillId="0" borderId="21" xfId="1" applyFont="1" applyBorder="1" applyAlignment="1">
      <alignment horizontal="center" vertical="center"/>
    </xf>
    <xf numFmtId="38" fontId="1" fillId="0" borderId="22" xfId="1" applyFont="1" applyBorder="1" applyAlignment="1">
      <alignment horizontal="center" vertical="center"/>
    </xf>
    <xf numFmtId="38" fontId="1" fillId="0" borderId="23" xfId="1" applyFont="1" applyBorder="1" applyAlignment="1">
      <alignment horizontal="center" vertical="center"/>
    </xf>
    <xf numFmtId="38" fontId="1" fillId="0" borderId="24" xfId="1" applyFont="1" applyBorder="1" applyAlignment="1">
      <alignment horizontal="center" vertical="center"/>
    </xf>
    <xf numFmtId="38" fontId="1" fillId="0" borderId="25" xfId="1" applyFont="1" applyBorder="1" applyAlignment="1">
      <alignment horizontal="center" vertical="center"/>
    </xf>
    <xf numFmtId="38" fontId="1" fillId="0" borderId="26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7</xdr:row>
      <xdr:rowOff>11208</xdr:rowOff>
    </xdr:from>
    <xdr:to>
      <xdr:col>6</xdr:col>
      <xdr:colOff>318807</xdr:colOff>
      <xdr:row>13</xdr:row>
      <xdr:rowOff>145308</xdr:rowOff>
    </xdr:to>
    <xdr:sp macro="" textlink="">
      <xdr:nvSpPr>
        <xdr:cNvPr id="2" name="四角形吹き出し 1"/>
        <xdr:cNvSpPr/>
      </xdr:nvSpPr>
      <xdr:spPr>
        <a:xfrm>
          <a:off x="78441" y="1487583"/>
          <a:ext cx="3021666" cy="1620000"/>
        </a:xfrm>
        <a:prstGeom prst="wedgeRectCallout">
          <a:avLst>
            <a:gd name="adj1" fmla="val 65937"/>
            <a:gd name="adj2" fmla="val 2296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/>
            <a:t>　</a:t>
          </a:r>
          <a:r>
            <a:rPr kumimoji="1" lang="ja-JP" altLang="en-US" sz="1000"/>
            <a:t>住所、医療機関名、代表者氏名、電話番号を記入してください。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en-US" altLang="ja-JP" sz="1000"/>
            <a:t>※</a:t>
          </a:r>
          <a:r>
            <a:rPr kumimoji="1" lang="ja-JP" altLang="en-US" sz="1000"/>
            <a:t>押印は代表者印（理事長印、院長印等）か代表者個人印（認印可、</a:t>
          </a:r>
          <a:r>
            <a:rPr kumimoji="1" lang="ja-JP" altLang="en-US" sz="1000">
              <a:solidFill>
                <a:schemeClr val="tx1"/>
              </a:solidFill>
            </a:rPr>
            <a:t>顔料系以外のシャチハタタイプ印</a:t>
          </a:r>
          <a:r>
            <a:rPr kumimoji="1" lang="ja-JP" altLang="en-US" sz="1000"/>
            <a:t>は不可）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en-US" altLang="ja-JP" sz="1000"/>
            <a:t>※</a:t>
          </a:r>
          <a:r>
            <a:rPr kumimoji="1" lang="ja-JP" altLang="en-US" sz="1000"/>
            <a:t>修正液は使用不可、訂正印は可（訂正印は代表者印と同一）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en-US" altLang="ja-JP" sz="1000"/>
            <a:t>※</a:t>
          </a:r>
          <a:r>
            <a:rPr kumimoji="1" lang="ja-JP" altLang="en-US" sz="1000"/>
            <a:t>法人格を有する場合、法人名及び代表者の役職もあわせて記載してください。</a:t>
          </a:r>
          <a:endParaRPr kumimoji="1" lang="en-US" altLang="ja-JP" sz="1000"/>
        </a:p>
      </xdr:txBody>
    </xdr:sp>
    <xdr:clientData/>
  </xdr:twoCellAnchor>
  <xdr:twoCellAnchor>
    <xdr:from>
      <xdr:col>0</xdr:col>
      <xdr:colOff>661147</xdr:colOff>
      <xdr:row>15</xdr:row>
      <xdr:rowOff>571501</xdr:rowOff>
    </xdr:from>
    <xdr:to>
      <xdr:col>7</xdr:col>
      <xdr:colOff>330013</xdr:colOff>
      <xdr:row>16</xdr:row>
      <xdr:rowOff>851647</xdr:rowOff>
    </xdr:to>
    <xdr:sp macro="" textlink="">
      <xdr:nvSpPr>
        <xdr:cNvPr id="3" name="四角形吹き出し 2"/>
        <xdr:cNvSpPr/>
      </xdr:nvSpPr>
      <xdr:spPr>
        <a:xfrm>
          <a:off x="661147" y="3686736"/>
          <a:ext cx="3019425" cy="1221440"/>
        </a:xfrm>
        <a:prstGeom prst="wedgeRectCallout">
          <a:avLst>
            <a:gd name="adj1" fmla="val 65937"/>
            <a:gd name="adj2" fmla="val 2296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/>
            <a:t>　</a:t>
          </a:r>
          <a:endParaRPr kumimoji="1" lang="en-US" altLang="ja-JP" sz="1100"/>
        </a:p>
        <a:p>
          <a:pPr algn="l">
            <a:lnSpc>
              <a:spcPts val="1100"/>
            </a:lnSpc>
          </a:pPr>
          <a:r>
            <a:rPr kumimoji="1" lang="ja-JP" altLang="en-US" sz="1000"/>
            <a:t>　件数、請求額、合計を記入してください。</a:t>
          </a:r>
          <a:endParaRPr kumimoji="1" lang="en-US" altLang="ja-JP" sz="1000"/>
        </a:p>
        <a:p>
          <a:pPr algn="l">
            <a:lnSpc>
              <a:spcPts val="1100"/>
            </a:lnSpc>
          </a:pPr>
          <a:r>
            <a:rPr kumimoji="1" lang="en-US" altLang="ja-JP" sz="1000"/>
            <a:t>※</a:t>
          </a:r>
          <a:r>
            <a:rPr kumimoji="1" lang="ja-JP" altLang="en-US" sz="1000"/>
            <a:t>請求額は単価</a:t>
          </a:r>
          <a:r>
            <a:rPr kumimoji="1" lang="en-US" altLang="ja-JP" sz="1000"/>
            <a:t>×</a:t>
          </a:r>
          <a:r>
            <a:rPr kumimoji="1" lang="ja-JP" altLang="en-US" sz="1000"/>
            <a:t>件数の金額を記入してください</a:t>
          </a:r>
          <a:endParaRPr kumimoji="1" lang="en-US" altLang="ja-JP" sz="1000"/>
        </a:p>
        <a:p>
          <a:pPr marL="0" marR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/>
            <a:t>※</a:t>
          </a:r>
          <a:r>
            <a:rPr kumimoji="1" lang="ja-JP" altLang="en-US" sz="1000"/>
            <a:t>件数、請求額は</a:t>
          </a:r>
          <a:r>
            <a:rPr kumimoji="1" lang="ja-JP" altLang="en-US" sz="1000" u="dbl"/>
            <a:t>修正液は不可。訂正がある場合は、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代表者印と同一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の印で訂正してください。</a:t>
          </a:r>
          <a:endParaRPr kumimoji="1" lang="en-US" altLang="ja-JP" sz="1000" u="dbl"/>
        </a:p>
        <a:p>
          <a:pPr algn="l">
            <a:lnSpc>
              <a:spcPts val="800"/>
            </a:lnSpc>
          </a:pPr>
          <a:endParaRPr kumimoji="1" lang="ja-JP" altLang="en-US" sz="1000" u="dbl"/>
        </a:p>
      </xdr:txBody>
    </xdr:sp>
    <xdr:clientData/>
  </xdr:twoCellAnchor>
  <xdr:twoCellAnchor>
    <xdr:from>
      <xdr:col>6</xdr:col>
      <xdr:colOff>504265</xdr:colOff>
      <xdr:row>21</xdr:row>
      <xdr:rowOff>224118</xdr:rowOff>
    </xdr:from>
    <xdr:to>
      <xdr:col>12</xdr:col>
      <xdr:colOff>870698</xdr:colOff>
      <xdr:row>27</xdr:row>
      <xdr:rowOff>134471</xdr:rowOff>
    </xdr:to>
    <xdr:sp macro="" textlink="">
      <xdr:nvSpPr>
        <xdr:cNvPr id="4" name="四角形吹き出し 3"/>
        <xdr:cNvSpPr/>
      </xdr:nvSpPr>
      <xdr:spPr>
        <a:xfrm>
          <a:off x="3283324" y="8393206"/>
          <a:ext cx="3571315" cy="1232647"/>
        </a:xfrm>
        <a:prstGeom prst="wedgeRectCallout">
          <a:avLst>
            <a:gd name="adj1" fmla="val -67598"/>
            <a:gd name="adj2" fmla="val 4419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　</a:t>
          </a: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000"/>
            <a:t>　</a:t>
          </a:r>
          <a:r>
            <a:rPr kumimoji="1" lang="ja-JP" altLang="en-US" sz="900"/>
            <a:t>振込先を記入してください。</a:t>
          </a:r>
          <a:endParaRPr kumimoji="1" lang="en-US" altLang="ja-JP" sz="900"/>
        </a:p>
        <a:p>
          <a:pPr marL="0" marR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請求者と振込先名義人は同一に記載してください。</a:t>
          </a:r>
          <a:endParaRPr kumimoji="1" lang="en-US" altLang="ja-JP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請求者と振込先名義人が違う場合は委任状が必要になりますので、別紙委任状を年度当初に１枚提出してください。</a:t>
          </a:r>
          <a:endParaRPr kumimoji="1" lang="en-US" altLang="ja-JP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latin typeface="+mn-lt"/>
              <a:ea typeface="+mn-ea"/>
              <a:cs typeface="+mn-cs"/>
            </a:rPr>
            <a:t>修正液は使用不可、訂正印</a:t>
          </a:r>
          <a:r>
            <a:rPr kumimoji="1" lang="ja-JP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は</a:t>
          </a:r>
          <a:r>
            <a:rPr kumimoji="1" lang="ja-JP" altLang="ja-JP" sz="900">
              <a:solidFill>
                <a:schemeClr val="dk1"/>
              </a:solidFill>
              <a:latin typeface="+mn-lt"/>
              <a:ea typeface="+mn-ea"/>
              <a:cs typeface="+mn-cs"/>
            </a:rPr>
            <a:t>可（訂正印は代表者印と同一）</a:t>
          </a:r>
          <a:endParaRPr kumimoji="1" lang="en-US" altLang="ja-JP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000"/>
            </a:lnSpc>
          </a:pPr>
          <a:endParaRPr kumimoji="1" lang="ja-JP" altLang="en-US" sz="1000" u="dbl"/>
        </a:p>
      </xdr:txBody>
    </xdr:sp>
    <xdr:clientData/>
  </xdr:twoCellAnchor>
  <xdr:twoCellAnchor>
    <xdr:from>
      <xdr:col>10</xdr:col>
      <xdr:colOff>258295</xdr:colOff>
      <xdr:row>19</xdr:row>
      <xdr:rowOff>906556</xdr:rowOff>
    </xdr:from>
    <xdr:to>
      <xdr:col>12</xdr:col>
      <xdr:colOff>38695</xdr:colOff>
      <xdr:row>21</xdr:row>
      <xdr:rowOff>46506</xdr:rowOff>
    </xdr:to>
    <xdr:sp macro="" textlink="">
      <xdr:nvSpPr>
        <xdr:cNvPr id="6" name="正方形/長方形 5"/>
        <xdr:cNvSpPr/>
      </xdr:nvSpPr>
      <xdr:spPr>
        <a:xfrm>
          <a:off x="4973170" y="7735981"/>
          <a:ext cx="1152000" cy="425825"/>
        </a:xfrm>
        <a:prstGeom prst="rect">
          <a:avLst/>
        </a:prstGeom>
        <a:noFill/>
        <a:ln w="76200" cmpd="thinThick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100853</xdr:colOff>
      <xdr:row>17</xdr:row>
      <xdr:rowOff>818029</xdr:rowOff>
    </xdr:from>
    <xdr:to>
      <xdr:col>12</xdr:col>
      <xdr:colOff>744071</xdr:colOff>
      <xdr:row>19</xdr:row>
      <xdr:rowOff>544607</xdr:rowOff>
    </xdr:to>
    <xdr:sp macro="" textlink="">
      <xdr:nvSpPr>
        <xdr:cNvPr id="7" name="四角形吹き出し 6"/>
        <xdr:cNvSpPr/>
      </xdr:nvSpPr>
      <xdr:spPr>
        <a:xfrm>
          <a:off x="3453653" y="5818654"/>
          <a:ext cx="3272118" cy="1612528"/>
        </a:xfrm>
        <a:prstGeom prst="wedgeRectCallout">
          <a:avLst>
            <a:gd name="adj1" fmla="val -638"/>
            <a:gd name="adj2" fmla="val 81639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>
            <a:lnSpc>
              <a:spcPts val="1700"/>
            </a:lnSpc>
          </a:pP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合計金額の欄は、</a:t>
          </a:r>
          <a:r>
            <a:rPr kumimoji="1" lang="ja-JP" altLang="ja-JP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修正液及び訂正印での修正ができません。</a:t>
          </a:r>
          <a:endParaRPr lang="ja-JP" altLang="ja-JP" sz="1400">
            <a:effectLst/>
          </a:endParaRPr>
        </a:p>
        <a:p>
          <a:pPr>
            <a:lnSpc>
              <a:spcPts val="1700"/>
            </a:lnSpc>
          </a:pP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間違えた場合は書き直しとなります。</a:t>
          </a:r>
          <a:endParaRPr lang="ja-JP" altLang="ja-JP" sz="1400">
            <a:effectLst/>
          </a:endParaRPr>
        </a:p>
        <a:p>
          <a:pPr>
            <a:lnSpc>
              <a:spcPts val="1700"/>
            </a:lnSpc>
          </a:pP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手書きの場合は金額の頭に「￥」が必要です。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（事前に印字している場合は不要）</a:t>
          </a:r>
          <a:endParaRPr lang="ja-JP" altLang="ja-JP" sz="1400">
            <a:effectLst/>
          </a:endParaRPr>
        </a:p>
        <a:p>
          <a:pPr>
            <a:lnSpc>
              <a:spcPts val="1600"/>
            </a:lnSpc>
          </a:pPr>
          <a:endParaRPr kumimoji="1" lang="ja-JP" altLang="en-US" sz="1400" u="dbl"/>
        </a:p>
      </xdr:txBody>
    </xdr:sp>
    <xdr:clientData/>
  </xdr:twoCellAnchor>
  <xdr:twoCellAnchor>
    <xdr:from>
      <xdr:col>11</xdr:col>
      <xdr:colOff>1018055</xdr:colOff>
      <xdr:row>5</xdr:row>
      <xdr:rowOff>22410</xdr:rowOff>
    </xdr:from>
    <xdr:to>
      <xdr:col>12</xdr:col>
      <xdr:colOff>579905</xdr:colOff>
      <xdr:row>6</xdr:row>
      <xdr:rowOff>74517</xdr:rowOff>
    </xdr:to>
    <xdr:sp macro="" textlink="">
      <xdr:nvSpPr>
        <xdr:cNvPr id="8" name="四角形吹き出し 7"/>
        <xdr:cNvSpPr/>
      </xdr:nvSpPr>
      <xdr:spPr>
        <a:xfrm>
          <a:off x="6028205" y="1108260"/>
          <a:ext cx="638175" cy="271182"/>
        </a:xfrm>
        <a:prstGeom prst="wedgeRectCallout">
          <a:avLst>
            <a:gd name="adj1" fmla="val 61647"/>
            <a:gd name="adj2" fmla="val -156050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kumimoji="1" lang="ja-JP" altLang="en-US" sz="1100"/>
            <a:t>捨印</a:t>
          </a:r>
          <a:endParaRPr kumimoji="1" lang="en-US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view="pageBreakPreview" zoomScaleNormal="100" zoomScaleSheetLayoutView="100" workbookViewId="0">
      <selection activeCell="L21" sqref="L21"/>
    </sheetView>
  </sheetViews>
  <sheetFormatPr defaultRowHeight="13.5" x14ac:dyDescent="0.15"/>
  <cols>
    <col min="1" max="1" width="9" style="26"/>
    <col min="2" max="2" width="3.75" style="27" customWidth="1"/>
    <col min="3" max="3" width="8.375" style="26" bestFit="1" customWidth="1"/>
    <col min="4" max="4" width="6" style="27" customWidth="1"/>
    <col min="5" max="5" width="4.625" style="27" customWidth="1"/>
    <col min="6" max="6" width="4.75" style="27" customWidth="1"/>
    <col min="7" max="7" width="8.875" style="27" customWidth="1"/>
    <col min="8" max="8" width="7.5" style="27" customWidth="1"/>
    <col min="9" max="9" width="4.5" style="27" bestFit="1" customWidth="1"/>
    <col min="10" max="10" width="4.5" style="27" customWidth="1"/>
    <col min="11" max="11" width="3.875" style="27" customWidth="1"/>
    <col min="12" max="12" width="14.125" style="27" customWidth="1"/>
    <col min="13" max="13" width="13.375" style="27" customWidth="1"/>
    <col min="14" max="14" width="9.875" style="27" customWidth="1"/>
    <col min="15" max="15" width="13.375" style="27" customWidth="1"/>
    <col min="16" max="16" width="9.125" style="27" customWidth="1"/>
    <col min="17" max="16384" width="9" style="27"/>
  </cols>
  <sheetData>
    <row r="1" spans="1:15" s="58" customFormat="1" ht="18.75" customHeight="1" x14ac:dyDescent="0.15">
      <c r="A1" s="57"/>
      <c r="B1" s="57"/>
      <c r="C1" s="57"/>
      <c r="D1" s="57"/>
      <c r="E1" s="57"/>
    </row>
    <row r="2" spans="1:15" s="58" customFormat="1" ht="18.75" customHeight="1" x14ac:dyDescent="0.15">
      <c r="A2" s="57"/>
      <c r="B2" s="57"/>
      <c r="C2" s="57"/>
      <c r="D2" s="57"/>
      <c r="E2" s="57"/>
      <c r="K2" s="105" t="s">
        <v>44</v>
      </c>
      <c r="L2" s="105"/>
      <c r="M2" s="105"/>
    </row>
    <row r="3" spans="1:15" s="58" customFormat="1" ht="10.5" customHeight="1" x14ac:dyDescent="0.15">
      <c r="A3" s="57"/>
      <c r="B3" s="57"/>
      <c r="C3" s="57"/>
      <c r="D3" s="57"/>
      <c r="E3" s="57"/>
    </row>
    <row r="4" spans="1:15" ht="18.75" customHeight="1" x14ac:dyDescent="0.15">
      <c r="A4" s="106" t="s">
        <v>45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28"/>
      <c r="O4" s="28"/>
    </row>
    <row r="5" spans="1:15" ht="18.75" customHeight="1" x14ac:dyDescent="0.15">
      <c r="A5" s="106" t="s">
        <v>26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28"/>
      <c r="O5" s="28"/>
    </row>
    <row r="6" spans="1:15" ht="17.25" customHeight="1" x14ac:dyDescent="0.15">
      <c r="A6" s="29" t="s">
        <v>7</v>
      </c>
    </row>
    <row r="7" spans="1:15" ht="13.5" customHeight="1" x14ac:dyDescent="0.15">
      <c r="A7" s="30" t="s">
        <v>46</v>
      </c>
      <c r="B7" s="31"/>
      <c r="C7" s="31"/>
    </row>
    <row r="8" spans="1:15" ht="21.75" customHeight="1" x14ac:dyDescent="0.15">
      <c r="G8" s="32"/>
      <c r="H8" s="32" t="s">
        <v>8</v>
      </c>
      <c r="I8" s="33"/>
      <c r="J8" s="33"/>
      <c r="K8" s="33"/>
      <c r="L8" s="33"/>
      <c r="M8" s="33"/>
    </row>
    <row r="9" spans="1:15" ht="21.75" customHeight="1" x14ac:dyDescent="0.15">
      <c r="G9" s="32"/>
      <c r="H9" s="32" t="s">
        <v>0</v>
      </c>
      <c r="I9" s="33"/>
      <c r="J9" s="33"/>
      <c r="K9" s="33"/>
      <c r="L9" s="33"/>
      <c r="M9" s="33"/>
    </row>
    <row r="10" spans="1:15" ht="21.75" customHeight="1" x14ac:dyDescent="0.15">
      <c r="G10" s="32"/>
      <c r="H10" s="32" t="s">
        <v>9</v>
      </c>
      <c r="I10" s="33"/>
      <c r="J10" s="33"/>
      <c r="K10" s="33"/>
      <c r="L10" s="33"/>
      <c r="M10" s="34" t="s">
        <v>6</v>
      </c>
    </row>
    <row r="11" spans="1:15" ht="21.75" customHeight="1" x14ac:dyDescent="0.15">
      <c r="G11" s="32"/>
      <c r="H11" s="32" t="s">
        <v>1</v>
      </c>
      <c r="I11" s="33"/>
      <c r="J11" s="33"/>
      <c r="K11" s="33"/>
      <c r="L11" s="33"/>
      <c r="M11" s="33"/>
    </row>
    <row r="12" spans="1:15" ht="12" customHeight="1" x14ac:dyDescent="0.15"/>
    <row r="13" spans="1:15" ht="18" customHeight="1" x14ac:dyDescent="0.15">
      <c r="A13" s="27" t="s">
        <v>35</v>
      </c>
    </row>
    <row r="14" spans="1:15" ht="18" customHeight="1" x14ac:dyDescent="0.15">
      <c r="A14" s="79" t="s">
        <v>10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32"/>
      <c r="O14" s="32"/>
    </row>
    <row r="15" spans="1:15" s="36" customFormat="1" ht="18.75" customHeight="1" x14ac:dyDescent="0.15">
      <c r="A15" s="35" t="s">
        <v>28</v>
      </c>
      <c r="B15" s="102" t="s">
        <v>31</v>
      </c>
      <c r="C15" s="102"/>
      <c r="D15" s="102" t="s">
        <v>32</v>
      </c>
      <c r="E15" s="102"/>
      <c r="F15" s="102"/>
      <c r="G15" s="107" t="s">
        <v>42</v>
      </c>
      <c r="H15" s="107"/>
      <c r="I15" s="102" t="s">
        <v>11</v>
      </c>
      <c r="J15" s="102"/>
      <c r="K15" s="102"/>
      <c r="L15" s="35" t="s">
        <v>41</v>
      </c>
      <c r="M15" s="35" t="s">
        <v>12</v>
      </c>
    </row>
    <row r="16" spans="1:15" s="36" customFormat="1" ht="74.25" customHeight="1" x14ac:dyDescent="0.15">
      <c r="A16" s="65" t="s">
        <v>29</v>
      </c>
      <c r="B16" s="66" t="s">
        <v>37</v>
      </c>
      <c r="C16" s="67"/>
      <c r="D16" s="68" t="s">
        <v>33</v>
      </c>
      <c r="E16" s="68"/>
      <c r="F16" s="68"/>
      <c r="G16" s="69">
        <v>11068</v>
      </c>
      <c r="H16" s="69"/>
      <c r="I16" s="70"/>
      <c r="J16" s="70"/>
      <c r="K16" s="70"/>
      <c r="L16" s="55" t="str">
        <f>IF(G16*I16&gt;0,G16*I16,"")</f>
        <v/>
      </c>
      <c r="M16" s="37"/>
    </row>
    <row r="17" spans="1:15" s="32" customFormat="1" ht="74.25" customHeight="1" x14ac:dyDescent="0.15">
      <c r="A17" s="65"/>
      <c r="B17" s="68" t="s">
        <v>40</v>
      </c>
      <c r="C17" s="68"/>
      <c r="D17" s="68" t="s">
        <v>33</v>
      </c>
      <c r="E17" s="68"/>
      <c r="F17" s="68"/>
      <c r="G17" s="69">
        <v>11068</v>
      </c>
      <c r="H17" s="69"/>
      <c r="I17" s="70"/>
      <c r="J17" s="70"/>
      <c r="K17" s="70"/>
      <c r="L17" s="55" t="str">
        <f>IF(G17*I17&gt;0,G17*I17,"")</f>
        <v/>
      </c>
      <c r="M17" s="37"/>
      <c r="N17" s="36"/>
      <c r="O17" s="36"/>
    </row>
    <row r="18" spans="1:15" s="32" customFormat="1" ht="74.25" customHeight="1" x14ac:dyDescent="0.15">
      <c r="A18" s="65" t="s">
        <v>30</v>
      </c>
      <c r="B18" s="66" t="s">
        <v>37</v>
      </c>
      <c r="C18" s="67"/>
      <c r="D18" s="68" t="s">
        <v>33</v>
      </c>
      <c r="E18" s="68"/>
      <c r="F18" s="68"/>
      <c r="G18" s="69">
        <v>15768</v>
      </c>
      <c r="H18" s="69"/>
      <c r="I18" s="70"/>
      <c r="J18" s="70"/>
      <c r="K18" s="70"/>
      <c r="L18" s="55" t="str">
        <f>IF(G18*I18&gt;0,G18*I18,"")</f>
        <v/>
      </c>
      <c r="M18" s="37"/>
      <c r="N18" s="36"/>
      <c r="O18" s="36"/>
    </row>
    <row r="19" spans="1:15" s="32" customFormat="1" ht="74.25" customHeight="1" x14ac:dyDescent="0.15">
      <c r="A19" s="65"/>
      <c r="B19" s="68" t="s">
        <v>40</v>
      </c>
      <c r="C19" s="68"/>
      <c r="D19" s="68" t="s">
        <v>33</v>
      </c>
      <c r="E19" s="68"/>
      <c r="F19" s="68"/>
      <c r="G19" s="69">
        <v>15768</v>
      </c>
      <c r="H19" s="69"/>
      <c r="I19" s="70"/>
      <c r="J19" s="70"/>
      <c r="K19" s="70"/>
      <c r="L19" s="55" t="str">
        <f>IF(G19*I19&gt;0,G19*I19,"")</f>
        <v/>
      </c>
      <c r="M19" s="37"/>
      <c r="N19" s="36"/>
      <c r="O19" s="36"/>
    </row>
    <row r="20" spans="1:15" s="32" customFormat="1" ht="74.25" customHeight="1" x14ac:dyDescent="0.15">
      <c r="A20" s="68" t="s">
        <v>38</v>
      </c>
      <c r="B20" s="102"/>
      <c r="C20" s="102"/>
      <c r="D20" s="102"/>
      <c r="E20" s="102"/>
      <c r="F20" s="102"/>
      <c r="G20" s="69">
        <v>3228</v>
      </c>
      <c r="H20" s="69"/>
      <c r="I20" s="70"/>
      <c r="J20" s="70"/>
      <c r="K20" s="70"/>
      <c r="L20" s="55" t="str">
        <f>IF(G20*I20&gt;0,G20*I20,"")</f>
        <v/>
      </c>
      <c r="M20" s="38"/>
      <c r="N20" s="36"/>
      <c r="O20" s="36"/>
    </row>
    <row r="21" spans="1:15" s="32" customFormat="1" ht="27" customHeight="1" x14ac:dyDescent="0.15">
      <c r="A21" s="102" t="s">
        <v>5</v>
      </c>
      <c r="B21" s="102"/>
      <c r="C21" s="102"/>
      <c r="D21" s="102"/>
      <c r="E21" s="102"/>
      <c r="F21" s="102"/>
      <c r="G21" s="102"/>
      <c r="H21" s="102"/>
      <c r="I21" s="103">
        <f>SUM(I16:K20)</f>
        <v>0</v>
      </c>
      <c r="J21" s="103"/>
      <c r="K21" s="103"/>
      <c r="L21" s="61">
        <f>SUM(L16:L20)</f>
        <v>0</v>
      </c>
      <c r="M21" s="37"/>
      <c r="N21" s="51"/>
      <c r="O21" s="51"/>
    </row>
    <row r="22" spans="1:15" s="32" customFormat="1" ht="21" customHeight="1" x14ac:dyDescent="0.15">
      <c r="A22" s="39"/>
      <c r="B22" s="40"/>
      <c r="C22" s="39"/>
      <c r="D22" s="39"/>
      <c r="E22" s="39"/>
      <c r="F22" s="39"/>
      <c r="G22" s="39"/>
      <c r="H22" s="39"/>
      <c r="I22" s="41"/>
      <c r="J22" s="41"/>
      <c r="K22" s="41"/>
      <c r="L22" s="41"/>
      <c r="M22" s="39"/>
      <c r="N22" s="36"/>
      <c r="O22" s="36"/>
    </row>
    <row r="23" spans="1:15" s="32" customFormat="1" ht="18" customHeight="1" x14ac:dyDescent="0.15">
      <c r="A23" s="36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36"/>
    </row>
    <row r="24" spans="1:15" s="32" customFormat="1" ht="18" customHeight="1" x14ac:dyDescent="0.15">
      <c r="A24" s="42"/>
      <c r="B24" s="54" t="s">
        <v>47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36"/>
    </row>
    <row r="25" spans="1:15" s="32" customFormat="1" ht="18" customHeight="1" x14ac:dyDescent="0.15">
      <c r="A25" s="42"/>
      <c r="B25" s="43"/>
      <c r="C25" s="43"/>
      <c r="D25" s="43"/>
      <c r="E25" s="43"/>
      <c r="F25" s="43"/>
      <c r="G25" s="43"/>
      <c r="H25" s="43"/>
      <c r="I25" s="43"/>
      <c r="J25" s="54" t="s">
        <v>43</v>
      </c>
      <c r="K25" s="43"/>
      <c r="L25" s="43"/>
      <c r="M25" s="43"/>
      <c r="N25" s="44"/>
      <c r="O25" s="36"/>
    </row>
    <row r="26" spans="1:15" s="32" customFormat="1" ht="15" thickBot="1" x14ac:dyDescent="0.2">
      <c r="A26" s="45" t="s">
        <v>13</v>
      </c>
      <c r="B26" s="46"/>
      <c r="C26" s="45"/>
      <c r="D26" s="45"/>
      <c r="E26" s="47"/>
      <c r="F26" s="45"/>
      <c r="G26" s="45"/>
      <c r="K26" s="36"/>
      <c r="L26" s="36"/>
      <c r="M26" s="36"/>
    </row>
    <row r="27" spans="1:15" s="32" customFormat="1" ht="15" customHeight="1" thickBot="1" x14ac:dyDescent="0.2">
      <c r="A27" s="73" t="s">
        <v>14</v>
      </c>
      <c r="B27" s="74"/>
      <c r="C27" s="74"/>
      <c r="D27" s="74"/>
      <c r="E27" s="74"/>
      <c r="F27" s="74"/>
      <c r="G27" s="74"/>
      <c r="H27" s="74"/>
      <c r="I27" s="75" t="s">
        <v>3</v>
      </c>
      <c r="J27" s="76"/>
      <c r="K27" s="76"/>
      <c r="L27" s="76"/>
      <c r="M27" s="77"/>
    </row>
    <row r="28" spans="1:15" ht="15" customHeight="1" x14ac:dyDescent="0.15">
      <c r="A28" s="78"/>
      <c r="B28" s="79"/>
      <c r="C28" s="82" t="s">
        <v>4</v>
      </c>
      <c r="D28" s="82"/>
      <c r="E28" s="71"/>
      <c r="F28" s="71"/>
      <c r="G28" s="71"/>
      <c r="H28" s="48" t="s">
        <v>15</v>
      </c>
      <c r="I28" s="49" t="s">
        <v>16</v>
      </c>
      <c r="J28" s="62"/>
      <c r="K28" s="71"/>
      <c r="L28" s="71"/>
      <c r="M28" s="72"/>
    </row>
    <row r="29" spans="1:15" ht="15" customHeight="1" x14ac:dyDescent="0.15">
      <c r="A29" s="78"/>
      <c r="B29" s="79"/>
      <c r="C29" s="84" t="s">
        <v>17</v>
      </c>
      <c r="D29" s="84"/>
      <c r="E29" s="71"/>
      <c r="F29" s="71"/>
      <c r="G29" s="71"/>
      <c r="H29" s="48" t="s">
        <v>2</v>
      </c>
      <c r="I29" s="85"/>
      <c r="J29" s="71"/>
      <c r="K29" s="71"/>
      <c r="L29" s="71"/>
      <c r="M29" s="72"/>
    </row>
    <row r="30" spans="1:15" ht="15" customHeight="1" x14ac:dyDescent="0.15">
      <c r="A30" s="78"/>
      <c r="B30" s="79"/>
      <c r="C30" s="84" t="s">
        <v>18</v>
      </c>
      <c r="D30" s="84"/>
      <c r="E30" s="71"/>
      <c r="F30" s="71"/>
      <c r="G30" s="71"/>
      <c r="H30" s="48" t="s">
        <v>19</v>
      </c>
      <c r="I30" s="85"/>
      <c r="J30" s="71"/>
      <c r="K30" s="71"/>
      <c r="L30" s="71"/>
      <c r="M30" s="72"/>
    </row>
    <row r="31" spans="1:15" ht="15" customHeight="1" thickBot="1" x14ac:dyDescent="0.2">
      <c r="A31" s="80"/>
      <c r="B31" s="81"/>
      <c r="C31" s="86" t="s">
        <v>20</v>
      </c>
      <c r="D31" s="86"/>
      <c r="E31" s="83"/>
      <c r="F31" s="83"/>
      <c r="G31" s="83"/>
      <c r="H31" s="50" t="s">
        <v>21</v>
      </c>
      <c r="I31" s="49" t="s">
        <v>22</v>
      </c>
      <c r="J31" s="62"/>
      <c r="K31" s="71"/>
      <c r="L31" s="71"/>
      <c r="M31" s="72"/>
    </row>
    <row r="32" spans="1:15" ht="15" customHeight="1" x14ac:dyDescent="0.15">
      <c r="A32" s="87" t="s">
        <v>27</v>
      </c>
      <c r="B32" s="89" t="s">
        <v>23</v>
      </c>
      <c r="C32" s="90"/>
      <c r="D32" s="91" t="s">
        <v>24</v>
      </c>
      <c r="E32" s="93"/>
      <c r="F32" s="79"/>
      <c r="G32" s="79"/>
      <c r="H32" s="79"/>
      <c r="I32" s="95"/>
      <c r="J32" s="96"/>
      <c r="K32" s="96"/>
      <c r="L32" s="96"/>
      <c r="M32" s="97"/>
    </row>
    <row r="33" spans="1:13" ht="15" customHeight="1" thickBot="1" x14ac:dyDescent="0.2">
      <c r="A33" s="88"/>
      <c r="B33" s="83" t="s">
        <v>25</v>
      </c>
      <c r="C33" s="101"/>
      <c r="D33" s="92"/>
      <c r="E33" s="94"/>
      <c r="F33" s="81"/>
      <c r="G33" s="81"/>
      <c r="H33" s="81"/>
      <c r="I33" s="98"/>
      <c r="J33" s="99"/>
      <c r="K33" s="99"/>
      <c r="L33" s="99"/>
      <c r="M33" s="100"/>
    </row>
    <row r="34" spans="1:13" x14ac:dyDescent="0.1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3" x14ac:dyDescent="0.1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1:13" x14ac:dyDescent="0.1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1:13" x14ac:dyDescent="0.1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</sheetData>
  <mergeCells count="49">
    <mergeCell ref="K2:M2"/>
    <mergeCell ref="A4:M4"/>
    <mergeCell ref="A5:M5"/>
    <mergeCell ref="A14:M14"/>
    <mergeCell ref="G15:H15"/>
    <mergeCell ref="I15:K15"/>
    <mergeCell ref="B15:C15"/>
    <mergeCell ref="D15:F15"/>
    <mergeCell ref="G16:H16"/>
    <mergeCell ref="I16:K16"/>
    <mergeCell ref="G17:H17"/>
    <mergeCell ref="I17:K17"/>
    <mergeCell ref="A16:A17"/>
    <mergeCell ref="B16:C16"/>
    <mergeCell ref="D16:F16"/>
    <mergeCell ref="B17:C17"/>
    <mergeCell ref="D17:F17"/>
    <mergeCell ref="G20:H20"/>
    <mergeCell ref="I20:K20"/>
    <mergeCell ref="A21:H21"/>
    <mergeCell ref="I21:K21"/>
    <mergeCell ref="B23:N23"/>
    <mergeCell ref="A20:F20"/>
    <mergeCell ref="A32:A33"/>
    <mergeCell ref="B32:C32"/>
    <mergeCell ref="D32:D33"/>
    <mergeCell ref="E32:H33"/>
    <mergeCell ref="I32:M33"/>
    <mergeCell ref="B33:C33"/>
    <mergeCell ref="K31:M31"/>
    <mergeCell ref="A27:H27"/>
    <mergeCell ref="I27:M27"/>
    <mergeCell ref="A28:B31"/>
    <mergeCell ref="C28:D28"/>
    <mergeCell ref="E28:G31"/>
    <mergeCell ref="K28:M28"/>
    <mergeCell ref="C29:D29"/>
    <mergeCell ref="I29:M30"/>
    <mergeCell ref="C30:D30"/>
    <mergeCell ref="C31:D31"/>
    <mergeCell ref="A18:A19"/>
    <mergeCell ref="B18:C18"/>
    <mergeCell ref="D18:F18"/>
    <mergeCell ref="G18:H18"/>
    <mergeCell ref="I18:K18"/>
    <mergeCell ref="B19:C19"/>
    <mergeCell ref="D19:F19"/>
    <mergeCell ref="G19:H19"/>
    <mergeCell ref="I19:K19"/>
  </mergeCells>
  <phoneticPr fontId="2"/>
  <printOptions verticalCentered="1"/>
  <pageMargins left="0.55118110236220474" right="0.35433070866141736" top="0.27559055118110237" bottom="0.27559055118110237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view="pageBreakPreview" zoomScaleNormal="100" zoomScaleSheetLayoutView="100" workbookViewId="0">
      <selection activeCell="O14" sqref="O14"/>
    </sheetView>
  </sheetViews>
  <sheetFormatPr defaultRowHeight="13.5" x14ac:dyDescent="0.15"/>
  <cols>
    <col min="1" max="1" width="9" style="18"/>
    <col min="2" max="2" width="3.75" style="10" customWidth="1"/>
    <col min="3" max="3" width="8.375" style="18" bestFit="1" customWidth="1"/>
    <col min="4" max="4" width="6" style="10" customWidth="1"/>
    <col min="5" max="5" width="4.625" style="10" customWidth="1"/>
    <col min="6" max="6" width="4.75" style="10" customWidth="1"/>
    <col min="7" max="7" width="8.875" style="10" customWidth="1"/>
    <col min="8" max="8" width="7.5" style="10" customWidth="1"/>
    <col min="9" max="9" width="4.5" style="10" bestFit="1" customWidth="1"/>
    <col min="10" max="10" width="4.5" style="10" customWidth="1"/>
    <col min="11" max="11" width="3.875" style="10" customWidth="1"/>
    <col min="12" max="12" width="14.125" style="10" customWidth="1"/>
    <col min="13" max="13" width="13.375" style="10" customWidth="1"/>
    <col min="14" max="14" width="9.875" style="10" customWidth="1"/>
    <col min="15" max="15" width="13.375" style="10" customWidth="1"/>
    <col min="16" max="16384" width="9" style="10"/>
  </cols>
  <sheetData>
    <row r="1" spans="1:15" s="60" customFormat="1" ht="18.75" customHeight="1" x14ac:dyDescent="0.15">
      <c r="A1" s="59"/>
      <c r="B1" s="59"/>
      <c r="C1" s="59"/>
      <c r="D1" s="59"/>
      <c r="E1" s="59"/>
    </row>
    <row r="2" spans="1:15" s="58" customFormat="1" ht="18.75" customHeight="1" x14ac:dyDescent="0.15">
      <c r="A2" s="57"/>
      <c r="B2" s="57"/>
      <c r="C2" s="57"/>
      <c r="D2" s="57"/>
      <c r="E2" s="57"/>
      <c r="K2" s="105" t="s">
        <v>44</v>
      </c>
      <c r="L2" s="105"/>
      <c r="M2" s="105"/>
    </row>
    <row r="3" spans="1:15" s="58" customFormat="1" ht="10.5" customHeight="1" x14ac:dyDescent="0.15">
      <c r="A3" s="57"/>
      <c r="B3" s="57"/>
      <c r="C3" s="57"/>
      <c r="D3" s="57"/>
      <c r="E3" s="57"/>
    </row>
    <row r="4" spans="1:15" ht="18.75" customHeight="1" x14ac:dyDescent="0.15">
      <c r="A4" s="106" t="s">
        <v>45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"/>
      <c r="O4" s="1"/>
    </row>
    <row r="5" spans="1:15" ht="18.75" customHeight="1" x14ac:dyDescent="0.15">
      <c r="A5" s="108" t="s">
        <v>26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"/>
      <c r="O5" s="1"/>
    </row>
    <row r="6" spans="1:15" ht="17.25" customHeight="1" x14ac:dyDescent="0.15">
      <c r="A6" s="2" t="s">
        <v>7</v>
      </c>
    </row>
    <row r="7" spans="1:15" ht="13.5" customHeight="1" x14ac:dyDescent="0.15">
      <c r="A7" s="64" t="s">
        <v>46</v>
      </c>
      <c r="B7" s="3"/>
      <c r="C7" s="3"/>
    </row>
    <row r="8" spans="1:15" ht="21.75" customHeight="1" x14ac:dyDescent="0.15">
      <c r="G8" s="4"/>
      <c r="H8" s="4" t="s">
        <v>8</v>
      </c>
      <c r="I8" s="19"/>
      <c r="J8" s="19"/>
      <c r="K8" s="19"/>
      <c r="L8" s="19"/>
      <c r="M8" s="19"/>
    </row>
    <row r="9" spans="1:15" ht="21.75" customHeight="1" x14ac:dyDescent="0.15">
      <c r="G9" s="4"/>
      <c r="H9" s="4" t="s">
        <v>0</v>
      </c>
      <c r="I9" s="19"/>
      <c r="J9" s="19"/>
      <c r="K9" s="19"/>
      <c r="L9" s="19"/>
      <c r="M9" s="19"/>
    </row>
    <row r="10" spans="1:15" ht="21.75" customHeight="1" x14ac:dyDescent="0.15">
      <c r="G10" s="4"/>
      <c r="H10" s="4" t="s">
        <v>9</v>
      </c>
      <c r="I10" s="19"/>
      <c r="J10" s="19"/>
      <c r="K10" s="19"/>
      <c r="L10" s="19"/>
      <c r="M10" s="20" t="s">
        <v>6</v>
      </c>
    </row>
    <row r="11" spans="1:15" ht="21.75" customHeight="1" x14ac:dyDescent="0.15">
      <c r="G11" s="4"/>
      <c r="H11" s="4" t="s">
        <v>1</v>
      </c>
      <c r="I11" s="19"/>
      <c r="J11" s="19"/>
      <c r="K11" s="19"/>
      <c r="L11" s="19"/>
      <c r="M11" s="19"/>
    </row>
    <row r="12" spans="1:15" ht="12" customHeight="1" x14ac:dyDescent="0.15"/>
    <row r="13" spans="1:15" ht="18" customHeight="1" x14ac:dyDescent="0.15">
      <c r="A13" s="10" t="s">
        <v>35</v>
      </c>
    </row>
    <row r="14" spans="1:15" ht="18" customHeight="1" x14ac:dyDescent="0.15">
      <c r="A14" s="109" t="s">
        <v>10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4"/>
      <c r="O14" s="4"/>
    </row>
    <row r="15" spans="1:15" s="5" customFormat="1" ht="18.75" customHeight="1" x14ac:dyDescent="0.15">
      <c r="A15" s="6" t="s">
        <v>28</v>
      </c>
      <c r="B15" s="110" t="s">
        <v>31</v>
      </c>
      <c r="C15" s="110"/>
      <c r="D15" s="110" t="s">
        <v>32</v>
      </c>
      <c r="E15" s="110"/>
      <c r="F15" s="110"/>
      <c r="G15" s="111" t="str">
        <f>'R7請求書'!G15:H15</f>
        <v>1件あたりの料金(円)</v>
      </c>
      <c r="H15" s="111"/>
      <c r="I15" s="110" t="s">
        <v>11</v>
      </c>
      <c r="J15" s="110"/>
      <c r="K15" s="110"/>
      <c r="L15" s="6" t="str">
        <f>'R7請求書'!L15</f>
        <v>請求額(円)</v>
      </c>
      <c r="M15" s="6" t="s">
        <v>12</v>
      </c>
    </row>
    <row r="16" spans="1:15" s="5" customFormat="1" ht="74.25" customHeight="1" x14ac:dyDescent="0.15">
      <c r="A16" s="112" t="s">
        <v>29</v>
      </c>
      <c r="B16" s="66" t="s">
        <v>37</v>
      </c>
      <c r="C16" s="67"/>
      <c r="D16" s="113" t="s">
        <v>33</v>
      </c>
      <c r="E16" s="113"/>
      <c r="F16" s="113"/>
      <c r="G16" s="69">
        <v>11068</v>
      </c>
      <c r="H16" s="69"/>
      <c r="I16" s="114"/>
      <c r="J16" s="114"/>
      <c r="K16" s="114"/>
      <c r="L16" s="52"/>
      <c r="M16" s="13"/>
    </row>
    <row r="17" spans="1:15" s="4" customFormat="1" ht="74.25" customHeight="1" x14ac:dyDescent="0.15">
      <c r="A17" s="112"/>
      <c r="B17" s="68" t="s">
        <v>40</v>
      </c>
      <c r="C17" s="68"/>
      <c r="D17" s="113" t="s">
        <v>33</v>
      </c>
      <c r="E17" s="113"/>
      <c r="F17" s="113"/>
      <c r="G17" s="69">
        <v>11068</v>
      </c>
      <c r="H17" s="69"/>
      <c r="I17" s="114"/>
      <c r="J17" s="114"/>
      <c r="K17" s="114"/>
      <c r="L17" s="52"/>
      <c r="M17" s="13"/>
      <c r="N17" s="5"/>
      <c r="O17" s="5"/>
    </row>
    <row r="18" spans="1:15" s="4" customFormat="1" ht="74.25" customHeight="1" x14ac:dyDescent="0.15">
      <c r="A18" s="112" t="s">
        <v>30</v>
      </c>
      <c r="B18" s="66" t="s">
        <v>37</v>
      </c>
      <c r="C18" s="67"/>
      <c r="D18" s="113" t="s">
        <v>33</v>
      </c>
      <c r="E18" s="113"/>
      <c r="F18" s="113"/>
      <c r="G18" s="69">
        <v>15768</v>
      </c>
      <c r="H18" s="69"/>
      <c r="I18" s="114"/>
      <c r="J18" s="114"/>
      <c r="K18" s="114"/>
      <c r="L18" s="52"/>
      <c r="M18" s="13"/>
      <c r="N18" s="5"/>
      <c r="O18" s="5"/>
    </row>
    <row r="19" spans="1:15" s="4" customFormat="1" ht="74.25" customHeight="1" x14ac:dyDescent="0.15">
      <c r="A19" s="112"/>
      <c r="B19" s="68" t="s">
        <v>40</v>
      </c>
      <c r="C19" s="68"/>
      <c r="D19" s="113" t="s">
        <v>33</v>
      </c>
      <c r="E19" s="113"/>
      <c r="F19" s="113"/>
      <c r="G19" s="69">
        <v>15768</v>
      </c>
      <c r="H19" s="69"/>
      <c r="I19" s="114"/>
      <c r="J19" s="114"/>
      <c r="K19" s="114"/>
      <c r="L19" s="52"/>
      <c r="M19" s="13"/>
      <c r="N19" s="5"/>
      <c r="O19" s="5"/>
    </row>
    <row r="20" spans="1:15" s="4" customFormat="1" ht="74.25" customHeight="1" x14ac:dyDescent="0.15">
      <c r="A20" s="68" t="s">
        <v>38</v>
      </c>
      <c r="B20" s="102"/>
      <c r="C20" s="102"/>
      <c r="D20" s="102"/>
      <c r="E20" s="102"/>
      <c r="F20" s="102"/>
      <c r="G20" s="69">
        <v>3228</v>
      </c>
      <c r="H20" s="69"/>
      <c r="I20" s="114"/>
      <c r="J20" s="114"/>
      <c r="K20" s="114"/>
      <c r="L20" s="52"/>
      <c r="M20" s="14"/>
      <c r="N20" s="5"/>
      <c r="O20" s="5"/>
    </row>
    <row r="21" spans="1:15" s="4" customFormat="1" ht="27" customHeight="1" x14ac:dyDescent="0.15">
      <c r="A21" s="110" t="s">
        <v>5</v>
      </c>
      <c r="B21" s="110"/>
      <c r="C21" s="110"/>
      <c r="D21" s="110"/>
      <c r="E21" s="110"/>
      <c r="F21" s="110"/>
      <c r="G21" s="110"/>
      <c r="H21" s="110"/>
      <c r="I21" s="115" t="s">
        <v>34</v>
      </c>
      <c r="J21" s="115"/>
      <c r="K21" s="115"/>
      <c r="L21" s="56" t="str">
        <f>IF(SUM(L16:L20)&gt;0,SUM(L16:L20),"\　　　　　　　 円")</f>
        <v>\　　　　　　　 円</v>
      </c>
      <c r="M21" s="13"/>
      <c r="N21" s="5"/>
      <c r="O21" s="5"/>
    </row>
    <row r="22" spans="1:15" s="4" customFormat="1" ht="21" customHeight="1" x14ac:dyDescent="0.15">
      <c r="A22" s="15"/>
      <c r="B22" s="17"/>
      <c r="C22" s="15"/>
      <c r="D22" s="15"/>
      <c r="E22" s="15"/>
      <c r="F22" s="15"/>
      <c r="G22" s="15"/>
      <c r="H22" s="15"/>
      <c r="I22" s="16"/>
      <c r="J22" s="16"/>
      <c r="K22" s="16"/>
      <c r="L22" s="16"/>
      <c r="M22" s="15"/>
      <c r="N22" s="5"/>
      <c r="O22" s="5"/>
    </row>
    <row r="23" spans="1:15" s="4" customFormat="1" ht="18" customHeight="1" x14ac:dyDescent="0.15">
      <c r="A23" s="5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5"/>
    </row>
    <row r="24" spans="1:15" s="4" customFormat="1" ht="18" customHeight="1" x14ac:dyDescent="0.15">
      <c r="A24" s="21"/>
      <c r="B24" s="53" t="s">
        <v>47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7"/>
      <c r="O24" s="5"/>
    </row>
    <row r="25" spans="1:15" s="4" customFormat="1" ht="18" customHeight="1" x14ac:dyDescent="0.15">
      <c r="A25" s="21"/>
      <c r="B25" s="22"/>
      <c r="C25" s="22"/>
      <c r="D25" s="22"/>
      <c r="E25" s="22"/>
      <c r="F25" s="22"/>
      <c r="G25" s="22"/>
      <c r="H25" s="22"/>
      <c r="I25" s="22"/>
      <c r="J25" s="22" t="s">
        <v>39</v>
      </c>
      <c r="K25" s="22"/>
      <c r="L25" s="22"/>
      <c r="M25" s="22"/>
      <c r="N25" s="7"/>
      <c r="O25" s="5"/>
    </row>
    <row r="26" spans="1:15" s="4" customFormat="1" ht="15" thickBot="1" x14ac:dyDescent="0.2">
      <c r="A26" s="23" t="s">
        <v>36</v>
      </c>
      <c r="B26" s="24"/>
      <c r="C26" s="23"/>
      <c r="D26" s="23"/>
      <c r="E26" s="25"/>
      <c r="F26" s="23"/>
      <c r="G26" s="23"/>
      <c r="K26" s="5"/>
      <c r="L26" s="5"/>
      <c r="M26" s="5"/>
    </row>
    <row r="27" spans="1:15" s="4" customFormat="1" ht="15" customHeight="1" thickBot="1" x14ac:dyDescent="0.2">
      <c r="A27" s="117" t="s">
        <v>14</v>
      </c>
      <c r="B27" s="118"/>
      <c r="C27" s="118"/>
      <c r="D27" s="118"/>
      <c r="E27" s="118"/>
      <c r="F27" s="118"/>
      <c r="G27" s="118"/>
      <c r="H27" s="118"/>
      <c r="I27" s="119" t="s">
        <v>3</v>
      </c>
      <c r="J27" s="120"/>
      <c r="K27" s="120"/>
      <c r="L27" s="120"/>
      <c r="M27" s="121"/>
    </row>
    <row r="28" spans="1:15" ht="15" customHeight="1" x14ac:dyDescent="0.15">
      <c r="A28" s="122"/>
      <c r="B28" s="109"/>
      <c r="C28" s="125" t="s">
        <v>4</v>
      </c>
      <c r="D28" s="125"/>
      <c r="E28" s="126"/>
      <c r="F28" s="126"/>
      <c r="G28" s="126"/>
      <c r="H28" s="8" t="s">
        <v>15</v>
      </c>
      <c r="I28" s="9" t="s">
        <v>16</v>
      </c>
      <c r="J28" s="63"/>
      <c r="K28" s="126"/>
      <c r="L28" s="126"/>
      <c r="M28" s="128"/>
    </row>
    <row r="29" spans="1:15" ht="15" customHeight="1" x14ac:dyDescent="0.15">
      <c r="A29" s="122"/>
      <c r="B29" s="109"/>
      <c r="C29" s="129" t="s">
        <v>17</v>
      </c>
      <c r="D29" s="129"/>
      <c r="E29" s="126"/>
      <c r="F29" s="126"/>
      <c r="G29" s="126"/>
      <c r="H29" s="8" t="s">
        <v>2</v>
      </c>
      <c r="I29" s="130"/>
      <c r="J29" s="126"/>
      <c r="K29" s="126"/>
      <c r="L29" s="126"/>
      <c r="M29" s="128"/>
    </row>
    <row r="30" spans="1:15" ht="15" customHeight="1" x14ac:dyDescent="0.15">
      <c r="A30" s="122"/>
      <c r="B30" s="109"/>
      <c r="C30" s="129" t="s">
        <v>18</v>
      </c>
      <c r="D30" s="129"/>
      <c r="E30" s="126"/>
      <c r="F30" s="126"/>
      <c r="G30" s="126"/>
      <c r="H30" s="8" t="s">
        <v>19</v>
      </c>
      <c r="I30" s="130"/>
      <c r="J30" s="126"/>
      <c r="K30" s="126"/>
      <c r="L30" s="126"/>
      <c r="M30" s="128"/>
    </row>
    <row r="31" spans="1:15" ht="15" customHeight="1" thickBot="1" x14ac:dyDescent="0.2">
      <c r="A31" s="123"/>
      <c r="B31" s="124"/>
      <c r="C31" s="131" t="s">
        <v>20</v>
      </c>
      <c r="D31" s="131"/>
      <c r="E31" s="127"/>
      <c r="F31" s="127"/>
      <c r="G31" s="127"/>
      <c r="H31" s="11" t="s">
        <v>21</v>
      </c>
      <c r="I31" s="9" t="s">
        <v>22</v>
      </c>
      <c r="J31" s="63"/>
      <c r="K31" s="126"/>
      <c r="L31" s="126"/>
      <c r="M31" s="128"/>
    </row>
    <row r="32" spans="1:15" ht="15" customHeight="1" x14ac:dyDescent="0.15">
      <c r="A32" s="132" t="s">
        <v>27</v>
      </c>
      <c r="B32" s="134" t="s">
        <v>23</v>
      </c>
      <c r="C32" s="135"/>
      <c r="D32" s="136" t="s">
        <v>24</v>
      </c>
      <c r="E32" s="138"/>
      <c r="F32" s="109"/>
      <c r="G32" s="109"/>
      <c r="H32" s="109"/>
      <c r="I32" s="140"/>
      <c r="J32" s="141"/>
      <c r="K32" s="141"/>
      <c r="L32" s="141"/>
      <c r="M32" s="142"/>
    </row>
    <row r="33" spans="1:13" ht="15" customHeight="1" thickBot="1" x14ac:dyDescent="0.2">
      <c r="A33" s="133"/>
      <c r="B33" s="127" t="s">
        <v>25</v>
      </c>
      <c r="C33" s="146"/>
      <c r="D33" s="137"/>
      <c r="E33" s="139"/>
      <c r="F33" s="124"/>
      <c r="G33" s="124"/>
      <c r="H33" s="124"/>
      <c r="I33" s="143"/>
      <c r="J33" s="144"/>
      <c r="K33" s="144"/>
      <c r="L33" s="144"/>
      <c r="M33" s="145"/>
    </row>
    <row r="34" spans="1:13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ht="14.25" customHeight="1" x14ac:dyDescent="0.15"/>
  </sheetData>
  <mergeCells count="49">
    <mergeCell ref="A32:A33"/>
    <mergeCell ref="B32:C32"/>
    <mergeCell ref="D32:D33"/>
    <mergeCell ref="E32:H33"/>
    <mergeCell ref="I32:M33"/>
    <mergeCell ref="B33:C33"/>
    <mergeCell ref="B23:N23"/>
    <mergeCell ref="A27:H27"/>
    <mergeCell ref="I27:M27"/>
    <mergeCell ref="A28:B31"/>
    <mergeCell ref="C28:D28"/>
    <mergeCell ref="E28:G31"/>
    <mergeCell ref="K28:M28"/>
    <mergeCell ref="C29:D29"/>
    <mergeCell ref="I29:M30"/>
    <mergeCell ref="C30:D30"/>
    <mergeCell ref="C31:D31"/>
    <mergeCell ref="K31:M31"/>
    <mergeCell ref="A20:F20"/>
    <mergeCell ref="G20:H20"/>
    <mergeCell ref="I20:K20"/>
    <mergeCell ref="A21:H21"/>
    <mergeCell ref="I21:K21"/>
    <mergeCell ref="A18:A19"/>
    <mergeCell ref="B18:C18"/>
    <mergeCell ref="D18:F18"/>
    <mergeCell ref="G18:H18"/>
    <mergeCell ref="I18:K18"/>
    <mergeCell ref="B19:C19"/>
    <mergeCell ref="D19:F19"/>
    <mergeCell ref="G19:H19"/>
    <mergeCell ref="I19:K19"/>
    <mergeCell ref="A16:A17"/>
    <mergeCell ref="B16:C16"/>
    <mergeCell ref="D16:F16"/>
    <mergeCell ref="G16:H16"/>
    <mergeCell ref="I16:K16"/>
    <mergeCell ref="B17:C17"/>
    <mergeCell ref="D17:F17"/>
    <mergeCell ref="G17:H17"/>
    <mergeCell ref="I17:K17"/>
    <mergeCell ref="K2:M2"/>
    <mergeCell ref="A4:M4"/>
    <mergeCell ref="A5:M5"/>
    <mergeCell ref="A14:M14"/>
    <mergeCell ref="B15:C15"/>
    <mergeCell ref="D15:F15"/>
    <mergeCell ref="G15:H15"/>
    <mergeCell ref="I15:K15"/>
  </mergeCells>
  <phoneticPr fontId="2"/>
  <printOptions horizontalCentered="1" verticalCentered="1"/>
  <pageMargins left="0.55118110236220474" right="0.35433070866141736" top="0.27559055118110237" bottom="0.2755905511811023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R7請求書</vt:lpstr>
      <vt:lpstr>請求書 (注意事項)</vt:lpstr>
      <vt:lpstr>'R7請求書'!Print_Area</vt:lpstr>
      <vt:lpstr>'請求書 (注意事項)'!Print_Area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2025-09-11T04:17:48Z</cp:lastPrinted>
  <dcterms:created xsi:type="dcterms:W3CDTF">2006-09-19T01:57:48Z</dcterms:created>
  <dcterms:modified xsi:type="dcterms:W3CDTF">2025-09-11T04:54:27Z</dcterms:modified>
</cp:coreProperties>
</file>