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40" windowHeight="9195" activeTab="0"/>
  </bookViews>
  <sheets>
    <sheet name="2023-61-1" sheetId="1" r:id="rId1"/>
    <sheet name="参考前年回答" sheetId="2" r:id="rId2"/>
  </sheets>
  <definedNames/>
  <calcPr fullCalcOnLoad="1"/>
</workbook>
</file>

<file path=xl/sharedStrings.xml><?xml version="1.0" encoding="utf-8"?>
<sst xmlns="http://schemas.openxmlformats.org/spreadsheetml/2006/main" count="89" uniqueCount="40">
  <si>
    <t>◎幼稚園の状況</t>
  </si>
  <si>
    <t>学級数</t>
  </si>
  <si>
    <t>園児数</t>
  </si>
  <si>
    <t>教員数</t>
  </si>
  <si>
    <t>男</t>
  </si>
  <si>
    <t>女</t>
  </si>
  <si>
    <t>計</t>
  </si>
  <si>
    <t>幸袋こども園</t>
  </si>
  <si>
    <t>庄内こども園</t>
  </si>
  <si>
    <t>頴田こども園</t>
  </si>
  <si>
    <t>近畿大学九州短期大学附属幼稚園</t>
  </si>
  <si>
    <t>ひまわり幼稚園</t>
  </si>
  <si>
    <t>飯塚聖母幼稚園</t>
  </si>
  <si>
    <t>和光幼稚園</t>
  </si>
  <si>
    <t>桜ケ丘幼稚園</t>
  </si>
  <si>
    <t>認定こども園愛宕幼稚園</t>
  </si>
  <si>
    <t>了専寺白菊幼稚園</t>
  </si>
  <si>
    <t>穂波幼稚園</t>
  </si>
  <si>
    <t>（注）1.学校基本調査</t>
  </si>
  <si>
    <t xml:space="preserve">      3.こども園は幼稚園児童のみの人数</t>
  </si>
  <si>
    <t>公　立</t>
  </si>
  <si>
    <t>私 　立</t>
  </si>
  <si>
    <t>こども園</t>
  </si>
  <si>
    <t>幼稚園</t>
  </si>
  <si>
    <t>（兼務者）</t>
  </si>
  <si>
    <t>さんない幼稚園</t>
  </si>
  <si>
    <t>区      分</t>
  </si>
  <si>
    <t>いぎすれんげ幼稚園</t>
  </si>
  <si>
    <t>合      計</t>
  </si>
  <si>
    <t>　　　2.兼務者は外数</t>
  </si>
  <si>
    <t>女</t>
  </si>
  <si>
    <t>ひかるこども園</t>
  </si>
  <si>
    <t>鯰田こども園</t>
  </si>
  <si>
    <t>潤野こども園</t>
  </si>
  <si>
    <t>2022(R4)年5月1日現在(単位：学級・人）</t>
  </si>
  <si>
    <t>資料：保育課（月報と園への聞き取り）</t>
  </si>
  <si>
    <t>ひばり保育園</t>
  </si>
  <si>
    <t>2023(R5)年5月1日現在(単位：学級・人）</t>
  </si>
  <si>
    <t>横田こども園</t>
  </si>
  <si>
    <t>資料：保育課（月報と保育所型は園への聞き取り）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</si>
</sst>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 tint="0.04998999834060669"/>
      <name val="ＭＳ Ｐゴシック"/>
      <family val="3"/>
    </font>
    <font>
      <sz val="10"/>
      <color theme="1" tint="0.04998999834060669"/>
      <name val="ＭＳ 明朝"/>
      <family val="1"/>
    </font>
    <font>
      <sz val="11"/>
      <color theme="1" tint="0.04998999834060669"/>
      <name val="ＭＳ Ｐゴシック"/>
      <family val="3"/>
    </font>
    <font>
      <sz val="11"/>
      <color theme="2" tint="-0.8999800086021423"/>
      <name val="ＭＳ Ｐゴシック"/>
      <family val="3"/>
    </font>
    <font>
      <sz val="10"/>
      <color theme="2" tint="-0.8999800086021423"/>
      <name val="ＭＳ Ｐゴシック"/>
      <family val="3"/>
    </font>
    <font>
      <sz val="10"/>
      <color theme="2" tint="-0.8999800086021423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3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42" fillId="0" borderId="0" xfId="0" applyFont="1" applyFill="1" applyAlignment="1" applyProtection="1">
      <alignment/>
      <protection locked="0"/>
    </xf>
    <xf numFmtId="0" fontId="43" fillId="0" borderId="10" xfId="0" applyFont="1" applyFill="1" applyBorder="1" applyAlignment="1" applyProtection="1">
      <alignment/>
      <protection locked="0"/>
    </xf>
    <xf numFmtId="0" fontId="43" fillId="0" borderId="10" xfId="0" applyFont="1" applyFill="1" applyBorder="1" applyAlignment="1" applyProtection="1">
      <alignment horizontal="right"/>
      <protection locked="0"/>
    </xf>
    <xf numFmtId="0" fontId="43" fillId="0" borderId="0" xfId="0" applyFont="1" applyFill="1" applyBorder="1" applyAlignment="1" applyProtection="1">
      <alignment/>
      <protection locked="0"/>
    </xf>
    <xf numFmtId="0" fontId="42" fillId="0" borderId="0" xfId="0" applyFont="1" applyFill="1" applyBorder="1" applyAlignment="1" applyProtection="1">
      <alignment/>
      <protection locked="0"/>
    </xf>
    <xf numFmtId="38" fontId="43" fillId="0" borderId="11" xfId="51" applyFont="1" applyFill="1" applyBorder="1" applyAlignment="1" applyProtection="1">
      <alignment horizontal="center" vertical="center"/>
      <protection locked="0"/>
    </xf>
    <xf numFmtId="38" fontId="43" fillId="0" borderId="12" xfId="51" applyFont="1" applyFill="1" applyBorder="1" applyAlignment="1" applyProtection="1">
      <alignment horizontal="center" vertical="center"/>
      <protection locked="0"/>
    </xf>
    <xf numFmtId="38" fontId="43" fillId="0" borderId="13" xfId="51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Alignment="1" applyProtection="1">
      <alignment horizontal="right"/>
      <protection locked="0"/>
    </xf>
    <xf numFmtId="38" fontId="43" fillId="0" borderId="14" xfId="51" applyFont="1" applyFill="1" applyBorder="1" applyAlignment="1" applyProtection="1">
      <alignment/>
      <protection locked="0"/>
    </xf>
    <xf numFmtId="38" fontId="43" fillId="0" borderId="15" xfId="51" applyFont="1" applyFill="1" applyBorder="1" applyAlignment="1" applyProtection="1">
      <alignment/>
      <protection locked="0"/>
    </xf>
    <xf numFmtId="38" fontId="43" fillId="0" borderId="16" xfId="51" applyFont="1" applyFill="1" applyBorder="1" applyAlignment="1" applyProtection="1">
      <alignment/>
      <protection locked="0"/>
    </xf>
    <xf numFmtId="38" fontId="43" fillId="0" borderId="17" xfId="51" applyFont="1" applyFill="1" applyBorder="1" applyAlignment="1" applyProtection="1">
      <alignment/>
      <protection locked="0"/>
    </xf>
    <xf numFmtId="38" fontId="43" fillId="0" borderId="18" xfId="51" applyFont="1" applyFill="1" applyBorder="1" applyAlignment="1" applyProtection="1">
      <alignment/>
      <protection locked="0"/>
    </xf>
    <xf numFmtId="38" fontId="42" fillId="0" borderId="0" xfId="0" applyNumberFormat="1" applyFont="1" applyFill="1" applyBorder="1" applyAlignment="1" applyProtection="1">
      <alignment/>
      <protection locked="0"/>
    </xf>
    <xf numFmtId="38" fontId="42" fillId="0" borderId="0" xfId="0" applyNumberFormat="1" applyFont="1" applyFill="1" applyAlignment="1" applyProtection="1">
      <alignment/>
      <protection locked="0"/>
    </xf>
    <xf numFmtId="38" fontId="43" fillId="0" borderId="19" xfId="51" applyFont="1" applyFill="1" applyBorder="1" applyAlignment="1" applyProtection="1">
      <alignment/>
      <protection locked="0"/>
    </xf>
    <xf numFmtId="38" fontId="43" fillId="0" borderId="20" xfId="51" applyFont="1" applyFill="1" applyBorder="1" applyAlignment="1" applyProtection="1">
      <alignment/>
      <protection locked="0"/>
    </xf>
    <xf numFmtId="38" fontId="43" fillId="0" borderId="21" xfId="51" applyFont="1" applyFill="1" applyBorder="1" applyAlignment="1" applyProtection="1">
      <alignment/>
      <protection locked="0"/>
    </xf>
    <xf numFmtId="38" fontId="43" fillId="0" borderId="22" xfId="51" applyFont="1" applyFill="1" applyBorder="1" applyAlignment="1" applyProtection="1">
      <alignment/>
      <protection locked="0"/>
    </xf>
    <xf numFmtId="38" fontId="43" fillId="0" borderId="23" xfId="51" applyFont="1" applyFill="1" applyBorder="1" applyAlignment="1" applyProtection="1">
      <alignment horizontal="center"/>
      <protection locked="0"/>
    </xf>
    <xf numFmtId="38" fontId="43" fillId="0" borderId="24" xfId="51" applyFont="1" applyFill="1" applyBorder="1" applyAlignment="1" applyProtection="1">
      <alignment/>
      <protection locked="0"/>
    </xf>
    <xf numFmtId="38" fontId="43" fillId="0" borderId="25" xfId="51" applyFont="1" applyFill="1" applyBorder="1" applyAlignment="1" applyProtection="1">
      <alignment/>
      <protection locked="0"/>
    </xf>
    <xf numFmtId="38" fontId="43" fillId="0" borderId="26" xfId="51" applyFont="1" applyFill="1" applyBorder="1" applyAlignment="1" applyProtection="1">
      <alignment/>
      <protection locked="0"/>
    </xf>
    <xf numFmtId="38" fontId="43" fillId="0" borderId="27" xfId="51" applyFont="1" applyFill="1" applyBorder="1" applyAlignment="1" applyProtection="1">
      <alignment/>
      <protection locked="0"/>
    </xf>
    <xf numFmtId="38" fontId="43" fillId="0" borderId="28" xfId="51" applyFont="1" applyFill="1" applyBorder="1" applyAlignment="1" applyProtection="1">
      <alignment/>
      <protection locked="0"/>
    </xf>
    <xf numFmtId="38" fontId="43" fillId="0" borderId="29" xfId="51" applyFont="1" applyFill="1" applyBorder="1" applyAlignment="1" applyProtection="1">
      <alignment/>
      <protection locked="0"/>
    </xf>
    <xf numFmtId="38" fontId="43" fillId="0" borderId="30" xfId="51" applyFont="1" applyFill="1" applyBorder="1" applyAlignment="1" applyProtection="1">
      <alignment/>
      <protection locked="0"/>
    </xf>
    <xf numFmtId="38" fontId="43" fillId="0" borderId="31" xfId="51" applyFont="1" applyFill="1" applyBorder="1" applyAlignment="1" applyProtection="1">
      <alignment/>
      <protection locked="0"/>
    </xf>
    <xf numFmtId="38" fontId="43" fillId="0" borderId="32" xfId="51" applyFont="1" applyFill="1" applyBorder="1" applyAlignment="1" applyProtection="1">
      <alignment/>
      <protection locked="0"/>
    </xf>
    <xf numFmtId="38" fontId="43" fillId="0" borderId="33" xfId="51" applyFont="1" applyFill="1" applyBorder="1" applyAlignment="1" applyProtection="1">
      <alignment/>
      <protection locked="0"/>
    </xf>
    <xf numFmtId="38" fontId="43" fillId="0" borderId="34" xfId="51" applyFont="1" applyFill="1" applyBorder="1" applyAlignment="1" applyProtection="1">
      <alignment/>
      <protection locked="0"/>
    </xf>
    <xf numFmtId="38" fontId="43" fillId="0" borderId="34" xfId="51" applyFont="1" applyFill="1" applyBorder="1" applyAlignment="1" applyProtection="1">
      <alignment/>
      <protection locked="0"/>
    </xf>
    <xf numFmtId="38" fontId="43" fillId="0" borderId="35" xfId="51" applyFont="1" applyFill="1" applyBorder="1" applyAlignment="1" applyProtection="1">
      <alignment/>
      <protection locked="0"/>
    </xf>
    <xf numFmtId="38" fontId="43" fillId="0" borderId="14" xfId="51" applyFont="1" applyFill="1" applyBorder="1" applyAlignment="1" applyProtection="1">
      <alignment/>
      <protection locked="0"/>
    </xf>
    <xf numFmtId="38" fontId="43" fillId="0" borderId="36" xfId="51" applyFont="1" applyFill="1" applyBorder="1" applyAlignment="1" applyProtection="1">
      <alignment/>
      <protection locked="0"/>
    </xf>
    <xf numFmtId="38" fontId="43" fillId="0" borderId="37" xfId="51" applyFont="1" applyFill="1" applyBorder="1" applyAlignment="1" applyProtection="1">
      <alignment/>
      <protection locked="0"/>
    </xf>
    <xf numFmtId="38" fontId="43" fillId="0" borderId="19" xfId="51" applyFont="1" applyFill="1" applyBorder="1" applyAlignment="1" applyProtection="1">
      <alignment/>
      <protection locked="0"/>
    </xf>
    <xf numFmtId="38" fontId="43" fillId="0" borderId="38" xfId="51" applyFont="1" applyFill="1" applyBorder="1" applyAlignment="1" applyProtection="1">
      <alignment/>
      <protection locked="0"/>
    </xf>
    <xf numFmtId="38" fontId="43" fillId="0" borderId="39" xfId="51" applyFont="1" applyFill="1" applyBorder="1" applyAlignment="1" applyProtection="1">
      <alignment/>
      <protection locked="0"/>
    </xf>
    <xf numFmtId="38" fontId="43" fillId="0" borderId="40" xfId="51" applyFont="1" applyFill="1" applyBorder="1" applyAlignment="1" applyProtection="1">
      <alignment/>
      <protection locked="0"/>
    </xf>
    <xf numFmtId="38" fontId="43" fillId="0" borderId="41" xfId="51" applyFont="1" applyFill="1" applyBorder="1" applyAlignment="1" applyProtection="1">
      <alignment/>
      <protection locked="0"/>
    </xf>
    <xf numFmtId="38" fontId="43" fillId="0" borderId="34" xfId="51" applyFont="1" applyFill="1" applyBorder="1" applyAlignment="1" applyProtection="1">
      <alignment shrinkToFit="1"/>
      <protection locked="0"/>
    </xf>
    <xf numFmtId="38" fontId="43" fillId="0" borderId="42" xfId="51" applyFont="1" applyFill="1" applyBorder="1" applyAlignment="1" applyProtection="1">
      <alignment/>
      <protection locked="0"/>
    </xf>
    <xf numFmtId="38" fontId="43" fillId="0" borderId="43" xfId="51" applyFont="1" applyFill="1" applyBorder="1" applyAlignment="1" applyProtection="1">
      <alignment/>
      <protection locked="0"/>
    </xf>
    <xf numFmtId="38" fontId="43" fillId="0" borderId="44" xfId="51" applyFont="1" applyFill="1" applyBorder="1" applyAlignment="1" applyProtection="1">
      <alignment/>
      <protection locked="0"/>
    </xf>
    <xf numFmtId="38" fontId="43" fillId="0" borderId="45" xfId="51" applyFont="1" applyFill="1" applyBorder="1" applyAlignment="1" applyProtection="1">
      <alignment vertical="center" textRotation="255"/>
      <protection locked="0"/>
    </xf>
    <xf numFmtId="38" fontId="43" fillId="0" borderId="23" xfId="51" applyFont="1" applyFill="1" applyBorder="1" applyAlignment="1" applyProtection="1">
      <alignment vertical="center" textRotation="255"/>
      <protection locked="0"/>
    </xf>
    <xf numFmtId="38" fontId="43" fillId="0" borderId="46" xfId="51" applyFont="1" applyFill="1" applyBorder="1" applyAlignment="1" applyProtection="1">
      <alignment/>
      <protection locked="0"/>
    </xf>
    <xf numFmtId="0" fontId="43" fillId="0" borderId="0" xfId="0" applyFont="1" applyFill="1" applyAlignment="1" applyProtection="1">
      <alignment/>
      <protection locked="0"/>
    </xf>
    <xf numFmtId="0" fontId="42" fillId="0" borderId="0" xfId="0" applyFont="1" applyFill="1" applyAlignment="1" applyProtection="1">
      <alignment/>
      <protection locked="0"/>
    </xf>
    <xf numFmtId="38" fontId="43" fillId="0" borderId="47" xfId="51" applyFont="1" applyFill="1" applyBorder="1" applyAlignment="1" applyProtection="1">
      <alignment horizontal="center" vertical="center"/>
      <protection locked="0"/>
    </xf>
    <xf numFmtId="38" fontId="43" fillId="0" borderId="48" xfId="51" applyFont="1" applyFill="1" applyBorder="1" applyAlignment="1" applyProtection="1">
      <alignment horizontal="center" vertical="center"/>
      <protection locked="0"/>
    </xf>
    <xf numFmtId="38" fontId="43" fillId="0" borderId="49" xfId="51" applyFont="1" applyFill="1" applyBorder="1" applyAlignment="1" applyProtection="1">
      <alignment horizontal="center" vertical="center"/>
      <protection locked="0"/>
    </xf>
    <xf numFmtId="38" fontId="43" fillId="0" borderId="24" xfId="51" applyFont="1" applyFill="1" applyBorder="1" applyAlignment="1" applyProtection="1">
      <alignment/>
      <protection/>
    </xf>
    <xf numFmtId="38" fontId="43" fillId="0" borderId="25" xfId="51" applyFont="1" applyFill="1" applyBorder="1" applyAlignment="1" applyProtection="1">
      <alignment/>
      <protection/>
    </xf>
    <xf numFmtId="38" fontId="43" fillId="0" borderId="26" xfId="51" applyFont="1" applyFill="1" applyBorder="1" applyAlignment="1" applyProtection="1">
      <alignment/>
      <protection/>
    </xf>
    <xf numFmtId="38" fontId="43" fillId="0" borderId="50" xfId="51" applyFont="1" applyFill="1" applyBorder="1" applyAlignment="1" applyProtection="1">
      <alignment/>
      <protection locked="0"/>
    </xf>
    <xf numFmtId="38" fontId="43" fillId="0" borderId="51" xfId="51" applyFont="1" applyFill="1" applyBorder="1" applyAlignment="1" applyProtection="1">
      <alignment/>
      <protection locked="0"/>
    </xf>
    <xf numFmtId="38" fontId="43" fillId="0" borderId="52" xfId="51" applyFont="1" applyFill="1" applyBorder="1" applyAlignment="1" applyProtection="1">
      <alignment/>
      <protection locked="0"/>
    </xf>
    <xf numFmtId="38" fontId="43" fillId="0" borderId="53" xfId="51" applyFont="1" applyFill="1" applyBorder="1" applyAlignment="1" applyProtection="1">
      <alignment/>
      <protection locked="0"/>
    </xf>
    <xf numFmtId="38" fontId="43" fillId="0" borderId="38" xfId="51" applyFont="1" applyFill="1" applyBorder="1" applyAlignment="1" applyProtection="1">
      <alignment/>
      <protection locked="0"/>
    </xf>
    <xf numFmtId="0" fontId="44" fillId="0" borderId="10" xfId="0" applyFont="1" applyFill="1" applyBorder="1" applyAlignment="1" applyProtection="1">
      <alignment horizontal="left"/>
      <protection locked="0"/>
    </xf>
    <xf numFmtId="38" fontId="43" fillId="0" borderId="47" xfId="51" applyFont="1" applyFill="1" applyBorder="1" applyAlignment="1" applyProtection="1">
      <alignment horizontal="center" vertical="center"/>
      <protection locked="0"/>
    </xf>
    <xf numFmtId="38" fontId="43" fillId="0" borderId="48" xfId="51" applyFont="1" applyFill="1" applyBorder="1" applyAlignment="1" applyProtection="1">
      <alignment horizontal="center" vertical="center"/>
      <protection locked="0"/>
    </xf>
    <xf numFmtId="38" fontId="43" fillId="0" borderId="49" xfId="51" applyFont="1" applyFill="1" applyBorder="1" applyAlignment="1" applyProtection="1">
      <alignment horizontal="center" vertical="center"/>
      <protection locked="0"/>
    </xf>
    <xf numFmtId="38" fontId="43" fillId="0" borderId="46" xfId="51" applyFont="1" applyFill="1" applyBorder="1" applyAlignment="1" applyProtection="1">
      <alignment horizontal="center" vertical="center"/>
      <protection locked="0"/>
    </xf>
    <xf numFmtId="38" fontId="43" fillId="0" borderId="10" xfId="51" applyFont="1" applyFill="1" applyBorder="1" applyAlignment="1" applyProtection="1">
      <alignment horizontal="center" vertical="center"/>
      <protection locked="0"/>
    </xf>
    <xf numFmtId="38" fontId="43" fillId="0" borderId="22" xfId="51" applyFont="1" applyFill="1" applyBorder="1" applyAlignment="1" applyProtection="1">
      <alignment horizontal="center" vertical="center"/>
      <protection locked="0"/>
    </xf>
    <xf numFmtId="0" fontId="43" fillId="0" borderId="24" xfId="0" applyFont="1" applyFill="1" applyBorder="1" applyAlignment="1" applyProtection="1">
      <alignment horizontal="center" vertical="center"/>
      <protection locked="0"/>
    </xf>
    <xf numFmtId="0" fontId="43" fillId="0" borderId="54" xfId="0" applyFont="1" applyFill="1" applyBorder="1" applyAlignment="1" applyProtection="1">
      <alignment horizontal="center" vertical="center"/>
      <protection locked="0"/>
    </xf>
    <xf numFmtId="0" fontId="43" fillId="0" borderId="27" xfId="0" applyFont="1" applyFill="1" applyBorder="1" applyAlignment="1" applyProtection="1">
      <alignment horizontal="center" vertical="center"/>
      <protection locked="0"/>
    </xf>
    <xf numFmtId="0" fontId="43" fillId="0" borderId="0" xfId="0" applyFont="1" applyFill="1" applyAlignment="1" applyProtection="1">
      <alignment horizontal="left"/>
      <protection locked="0"/>
    </xf>
    <xf numFmtId="38" fontId="43" fillId="0" borderId="47" xfId="51" applyFont="1" applyFill="1" applyBorder="1" applyAlignment="1" applyProtection="1">
      <alignment horizontal="center" vertical="center" textRotation="255"/>
      <protection locked="0"/>
    </xf>
    <xf numFmtId="38" fontId="43" fillId="0" borderId="49" xfId="51" applyFont="1" applyFill="1" applyBorder="1" applyAlignment="1" applyProtection="1">
      <alignment horizontal="center" vertical="center" textRotation="255"/>
      <protection locked="0"/>
    </xf>
    <xf numFmtId="38" fontId="43" fillId="0" borderId="55" xfId="51" applyFont="1" applyFill="1" applyBorder="1" applyAlignment="1" applyProtection="1">
      <alignment horizontal="center" vertical="center" textRotation="255"/>
      <protection locked="0"/>
    </xf>
    <xf numFmtId="38" fontId="43" fillId="0" borderId="56" xfId="51" applyFont="1" applyFill="1" applyBorder="1" applyAlignment="1" applyProtection="1">
      <alignment horizontal="center" vertical="center" textRotation="255"/>
      <protection locked="0"/>
    </xf>
    <xf numFmtId="38" fontId="43" fillId="0" borderId="46" xfId="51" applyFont="1" applyFill="1" applyBorder="1" applyAlignment="1" applyProtection="1">
      <alignment horizontal="center" vertical="center" textRotation="255"/>
      <protection locked="0"/>
    </xf>
    <xf numFmtId="38" fontId="43" fillId="0" borderId="22" xfId="51" applyFont="1" applyFill="1" applyBorder="1" applyAlignment="1" applyProtection="1">
      <alignment horizontal="center" vertical="center" textRotation="255"/>
      <protection locked="0"/>
    </xf>
    <xf numFmtId="38" fontId="43" fillId="0" borderId="57" xfId="51" applyFont="1" applyFill="1" applyBorder="1" applyAlignment="1" applyProtection="1">
      <alignment horizontal="center" vertical="center" textRotation="255"/>
      <protection locked="0"/>
    </xf>
    <xf numFmtId="38" fontId="43" fillId="0" borderId="50" xfId="51" applyFont="1" applyFill="1" applyBorder="1" applyAlignment="1" applyProtection="1">
      <alignment horizontal="center" vertical="center" textRotation="255"/>
      <protection locked="0"/>
    </xf>
    <xf numFmtId="38" fontId="43" fillId="0" borderId="45" xfId="51" applyFont="1" applyFill="1" applyBorder="1" applyAlignment="1" applyProtection="1">
      <alignment horizontal="center" vertical="center" textRotation="255"/>
      <protection locked="0"/>
    </xf>
    <xf numFmtId="38" fontId="43" fillId="0" borderId="24" xfId="51" applyFont="1" applyFill="1" applyBorder="1" applyAlignment="1" applyProtection="1">
      <alignment horizontal="center"/>
      <protection locked="0"/>
    </xf>
    <xf numFmtId="38" fontId="43" fillId="0" borderId="54" xfId="51" applyFont="1" applyFill="1" applyBorder="1" applyAlignment="1" applyProtection="1">
      <alignment horizontal="center"/>
      <protection locked="0"/>
    </xf>
    <xf numFmtId="38" fontId="43" fillId="0" borderId="27" xfId="51" applyFont="1" applyFill="1" applyBorder="1" applyAlignment="1" applyProtection="1">
      <alignment horizontal="center"/>
      <protection locked="0"/>
    </xf>
    <xf numFmtId="0" fontId="43" fillId="0" borderId="48" xfId="0" applyFont="1" applyFill="1" applyBorder="1" applyAlignment="1" applyProtection="1">
      <alignment horizontal="left" vertical="top"/>
      <protection locked="0"/>
    </xf>
    <xf numFmtId="0" fontId="42" fillId="0" borderId="48" xfId="0" applyFont="1" applyFill="1" applyBorder="1" applyAlignment="1" applyProtection="1">
      <alignment horizontal="right" vertical="top"/>
      <protection locked="0"/>
    </xf>
    <xf numFmtId="0" fontId="45" fillId="0" borderId="10" xfId="0" applyFont="1" applyFill="1" applyBorder="1" applyAlignment="1" applyProtection="1">
      <alignment horizontal="left"/>
      <protection locked="0"/>
    </xf>
    <xf numFmtId="0" fontId="46" fillId="0" borderId="0" xfId="0" applyFont="1" applyFill="1" applyAlignment="1" applyProtection="1">
      <alignment/>
      <protection locked="0"/>
    </xf>
    <xf numFmtId="0" fontId="47" fillId="0" borderId="10" xfId="0" applyFont="1" applyFill="1" applyBorder="1" applyAlignment="1" applyProtection="1">
      <alignment/>
      <protection locked="0"/>
    </xf>
    <xf numFmtId="0" fontId="47" fillId="0" borderId="10" xfId="0" applyFont="1" applyFill="1" applyBorder="1" applyAlignment="1" applyProtection="1">
      <alignment horizontal="right"/>
      <protection locked="0"/>
    </xf>
    <xf numFmtId="0" fontId="47" fillId="0" borderId="0" xfId="0" applyFont="1" applyFill="1" applyBorder="1" applyAlignment="1" applyProtection="1">
      <alignment/>
      <protection locked="0"/>
    </xf>
    <xf numFmtId="38" fontId="47" fillId="0" borderId="47" xfId="51" applyFont="1" applyFill="1" applyBorder="1" applyAlignment="1" applyProtection="1">
      <alignment horizontal="center" vertical="center"/>
      <protection locked="0"/>
    </xf>
    <xf numFmtId="38" fontId="47" fillId="0" borderId="48" xfId="51" applyFont="1" applyFill="1" applyBorder="1" applyAlignment="1" applyProtection="1">
      <alignment horizontal="center" vertical="center"/>
      <protection locked="0"/>
    </xf>
    <xf numFmtId="38" fontId="47" fillId="0" borderId="49" xfId="51" applyFont="1" applyFill="1" applyBorder="1" applyAlignment="1" applyProtection="1">
      <alignment horizontal="center" vertical="center"/>
      <protection locked="0"/>
    </xf>
    <xf numFmtId="0" fontId="47" fillId="0" borderId="24" xfId="0" applyFont="1" applyFill="1" applyBorder="1" applyAlignment="1" applyProtection="1">
      <alignment horizontal="center" vertical="center"/>
      <protection locked="0"/>
    </xf>
    <xf numFmtId="0" fontId="47" fillId="0" borderId="54" xfId="0" applyFont="1" applyFill="1" applyBorder="1" applyAlignment="1" applyProtection="1">
      <alignment horizontal="center" vertical="center"/>
      <protection locked="0"/>
    </xf>
    <xf numFmtId="0" fontId="47" fillId="0" borderId="27" xfId="0" applyFont="1" applyFill="1" applyBorder="1" applyAlignment="1" applyProtection="1">
      <alignment horizontal="center" vertical="center"/>
      <protection locked="0"/>
    </xf>
    <xf numFmtId="0" fontId="46" fillId="0" borderId="0" xfId="0" applyFont="1" applyFill="1" applyBorder="1" applyAlignment="1" applyProtection="1">
      <alignment/>
      <protection locked="0"/>
    </xf>
    <xf numFmtId="38" fontId="47" fillId="0" borderId="46" xfId="51" applyFont="1" applyFill="1" applyBorder="1" applyAlignment="1" applyProtection="1">
      <alignment horizontal="center" vertical="center"/>
      <protection locked="0"/>
    </xf>
    <xf numFmtId="38" fontId="47" fillId="0" borderId="10" xfId="51" applyFont="1" applyFill="1" applyBorder="1" applyAlignment="1" applyProtection="1">
      <alignment horizontal="center" vertical="center"/>
      <protection locked="0"/>
    </xf>
    <xf numFmtId="38" fontId="47" fillId="0" borderId="22" xfId="51" applyFont="1" applyFill="1" applyBorder="1" applyAlignment="1" applyProtection="1">
      <alignment horizontal="center" vertical="center"/>
      <protection locked="0"/>
    </xf>
    <xf numFmtId="38" fontId="47" fillId="0" borderId="47" xfId="51" applyFont="1" applyFill="1" applyBorder="1" applyAlignment="1" applyProtection="1">
      <alignment horizontal="center" vertical="center"/>
      <protection locked="0"/>
    </xf>
    <xf numFmtId="38" fontId="47" fillId="0" borderId="11" xfId="51" applyFont="1" applyFill="1" applyBorder="1" applyAlignment="1" applyProtection="1">
      <alignment horizontal="center" vertical="center"/>
      <protection locked="0"/>
    </xf>
    <xf numFmtId="38" fontId="47" fillId="0" borderId="49" xfId="51" applyFont="1" applyFill="1" applyBorder="1" applyAlignment="1" applyProtection="1">
      <alignment horizontal="center" vertical="center"/>
      <protection locked="0"/>
    </xf>
    <xf numFmtId="38" fontId="47" fillId="0" borderId="48" xfId="51" applyFont="1" applyFill="1" applyBorder="1" applyAlignment="1" applyProtection="1">
      <alignment horizontal="center" vertical="center"/>
      <protection locked="0"/>
    </xf>
    <xf numFmtId="38" fontId="47" fillId="0" borderId="12" xfId="51" applyFont="1" applyFill="1" applyBorder="1" applyAlignment="1" applyProtection="1">
      <alignment horizontal="center" vertical="center"/>
      <protection locked="0"/>
    </xf>
    <xf numFmtId="38" fontId="47" fillId="0" borderId="13" xfId="51" applyFont="1" applyFill="1" applyBorder="1" applyAlignment="1" applyProtection="1">
      <alignment horizontal="center" vertical="center"/>
      <protection locked="0"/>
    </xf>
    <xf numFmtId="0" fontId="46" fillId="0" borderId="0" xfId="0" applyFont="1" applyFill="1" applyAlignment="1" applyProtection="1">
      <alignment horizontal="right"/>
      <protection locked="0"/>
    </xf>
    <xf numFmtId="38" fontId="47" fillId="0" borderId="47" xfId="51" applyFont="1" applyFill="1" applyBorder="1" applyAlignment="1" applyProtection="1">
      <alignment horizontal="center" vertical="center" textRotation="255"/>
      <protection locked="0"/>
    </xf>
    <xf numFmtId="38" fontId="47" fillId="0" borderId="49" xfId="51" applyFont="1" applyFill="1" applyBorder="1" applyAlignment="1" applyProtection="1">
      <alignment horizontal="center" vertical="center" textRotation="255"/>
      <protection locked="0"/>
    </xf>
    <xf numFmtId="38" fontId="47" fillId="0" borderId="14" xfId="51" applyFont="1" applyFill="1" applyBorder="1" applyAlignment="1" applyProtection="1">
      <alignment/>
      <protection locked="0"/>
    </xf>
    <xf numFmtId="38" fontId="47" fillId="0" borderId="15" xfId="51" applyFont="1" applyFill="1" applyBorder="1" applyAlignment="1" applyProtection="1">
      <alignment/>
      <protection locked="0"/>
    </xf>
    <xf numFmtId="38" fontId="47" fillId="0" borderId="16" xfId="51" applyFont="1" applyFill="1" applyBorder="1" applyAlignment="1" applyProtection="1">
      <alignment/>
      <protection locked="0"/>
    </xf>
    <xf numFmtId="38" fontId="47" fillId="0" borderId="17" xfId="51" applyFont="1" applyFill="1" applyBorder="1" applyAlignment="1" applyProtection="1">
      <alignment/>
      <protection locked="0"/>
    </xf>
    <xf numFmtId="38" fontId="47" fillId="0" borderId="18" xfId="51" applyFont="1" applyFill="1" applyBorder="1" applyAlignment="1" applyProtection="1">
      <alignment/>
      <protection locked="0"/>
    </xf>
    <xf numFmtId="38" fontId="46" fillId="0" borderId="0" xfId="0" applyNumberFormat="1" applyFont="1" applyFill="1" applyBorder="1" applyAlignment="1" applyProtection="1">
      <alignment/>
      <protection locked="0"/>
    </xf>
    <xf numFmtId="38" fontId="46" fillId="0" borderId="0" xfId="0" applyNumberFormat="1" applyFont="1" applyFill="1" applyAlignment="1" applyProtection="1">
      <alignment/>
      <protection locked="0"/>
    </xf>
    <xf numFmtId="38" fontId="47" fillId="0" borderId="55" xfId="51" applyFont="1" applyFill="1" applyBorder="1" applyAlignment="1" applyProtection="1">
      <alignment horizontal="center" vertical="center" textRotation="255"/>
      <protection locked="0"/>
    </xf>
    <xf numFmtId="38" fontId="47" fillId="0" borderId="56" xfId="51" applyFont="1" applyFill="1" applyBorder="1" applyAlignment="1" applyProtection="1">
      <alignment horizontal="center" vertical="center" textRotation="255"/>
      <protection locked="0"/>
    </xf>
    <xf numFmtId="38" fontId="47" fillId="0" borderId="19" xfId="51" applyFont="1" applyFill="1" applyBorder="1" applyAlignment="1" applyProtection="1">
      <alignment/>
      <protection locked="0"/>
    </xf>
    <xf numFmtId="38" fontId="47" fillId="0" borderId="20" xfId="51" applyFont="1" applyFill="1" applyBorder="1" applyAlignment="1" applyProtection="1">
      <alignment/>
      <protection locked="0"/>
    </xf>
    <xf numFmtId="38" fontId="47" fillId="0" borderId="21" xfId="51" applyFont="1" applyFill="1" applyBorder="1" applyAlignment="1" applyProtection="1">
      <alignment/>
      <protection locked="0"/>
    </xf>
    <xf numFmtId="38" fontId="47" fillId="0" borderId="22" xfId="51" applyFont="1" applyFill="1" applyBorder="1" applyAlignment="1" applyProtection="1">
      <alignment/>
      <protection locked="0"/>
    </xf>
    <xf numFmtId="38" fontId="47" fillId="0" borderId="46" xfId="51" applyFont="1" applyFill="1" applyBorder="1" applyAlignment="1" applyProtection="1">
      <alignment horizontal="center" vertical="center" textRotation="255"/>
      <protection locked="0"/>
    </xf>
    <xf numFmtId="38" fontId="47" fillId="0" borderId="22" xfId="51" applyFont="1" applyFill="1" applyBorder="1" applyAlignment="1" applyProtection="1">
      <alignment horizontal="center" vertical="center" textRotation="255"/>
      <protection locked="0"/>
    </xf>
    <xf numFmtId="38" fontId="47" fillId="0" borderId="23" xfId="51" applyFont="1" applyFill="1" applyBorder="1" applyAlignment="1" applyProtection="1">
      <alignment horizontal="center"/>
      <protection locked="0"/>
    </xf>
    <xf numFmtId="38" fontId="47" fillId="0" borderId="24" xfId="51" applyFont="1" applyFill="1" applyBorder="1" applyAlignment="1" applyProtection="1">
      <alignment/>
      <protection/>
    </xf>
    <xf numFmtId="38" fontId="47" fillId="0" borderId="25" xfId="51" applyFont="1" applyFill="1" applyBorder="1" applyAlignment="1" applyProtection="1">
      <alignment/>
      <protection/>
    </xf>
    <xf numFmtId="38" fontId="47" fillId="0" borderId="26" xfId="51" applyFont="1" applyFill="1" applyBorder="1" applyAlignment="1" applyProtection="1">
      <alignment/>
      <protection/>
    </xf>
    <xf numFmtId="38" fontId="47" fillId="0" borderId="27" xfId="51" applyFont="1" applyFill="1" applyBorder="1" applyAlignment="1" applyProtection="1">
      <alignment/>
      <protection locked="0"/>
    </xf>
    <xf numFmtId="38" fontId="47" fillId="0" borderId="25" xfId="51" applyFont="1" applyFill="1" applyBorder="1" applyAlignment="1" applyProtection="1">
      <alignment/>
      <protection locked="0"/>
    </xf>
    <xf numFmtId="38" fontId="47" fillId="0" borderId="26" xfId="51" applyFont="1" applyFill="1" applyBorder="1" applyAlignment="1" applyProtection="1">
      <alignment/>
      <protection locked="0"/>
    </xf>
    <xf numFmtId="38" fontId="47" fillId="0" borderId="57" xfId="51" applyFont="1" applyFill="1" applyBorder="1" applyAlignment="1" applyProtection="1">
      <alignment horizontal="center" vertical="center" textRotation="255"/>
      <protection locked="0"/>
    </xf>
    <xf numFmtId="38" fontId="47" fillId="0" borderId="28" xfId="51" applyFont="1" applyFill="1" applyBorder="1" applyAlignment="1" applyProtection="1">
      <alignment/>
      <protection locked="0"/>
    </xf>
    <xf numFmtId="38" fontId="47" fillId="0" borderId="29" xfId="51" applyFont="1" applyFill="1" applyBorder="1" applyAlignment="1" applyProtection="1">
      <alignment/>
      <protection locked="0"/>
    </xf>
    <xf numFmtId="38" fontId="47" fillId="0" borderId="50" xfId="51" applyFont="1" applyFill="1" applyBorder="1" applyAlignment="1" applyProtection="1">
      <alignment horizontal="center" vertical="center" textRotation="255"/>
      <protection locked="0"/>
    </xf>
    <xf numFmtId="38" fontId="47" fillId="0" borderId="30" xfId="51" applyFont="1" applyFill="1" applyBorder="1" applyAlignment="1" applyProtection="1">
      <alignment/>
      <protection locked="0"/>
    </xf>
    <xf numFmtId="38" fontId="47" fillId="0" borderId="31" xfId="51" applyFont="1" applyFill="1" applyBorder="1" applyAlignment="1" applyProtection="1">
      <alignment/>
      <protection locked="0"/>
    </xf>
    <xf numFmtId="38" fontId="47" fillId="0" borderId="32" xfId="51" applyFont="1" applyFill="1" applyBorder="1" applyAlignment="1" applyProtection="1">
      <alignment/>
      <protection locked="0"/>
    </xf>
    <xf numFmtId="38" fontId="47" fillId="0" borderId="33" xfId="51" applyFont="1" applyFill="1" applyBorder="1" applyAlignment="1" applyProtection="1">
      <alignment/>
      <protection locked="0"/>
    </xf>
    <xf numFmtId="38" fontId="47" fillId="0" borderId="34" xfId="51" applyFont="1" applyFill="1" applyBorder="1" applyAlignment="1" applyProtection="1">
      <alignment/>
      <protection locked="0"/>
    </xf>
    <xf numFmtId="38" fontId="47" fillId="0" borderId="34" xfId="51" applyFont="1" applyFill="1" applyBorder="1" applyAlignment="1" applyProtection="1">
      <alignment/>
      <protection locked="0"/>
    </xf>
    <xf numFmtId="38" fontId="47" fillId="0" borderId="35" xfId="51" applyFont="1" applyFill="1" applyBorder="1" applyAlignment="1" applyProtection="1">
      <alignment/>
      <protection locked="0"/>
    </xf>
    <xf numFmtId="38" fontId="47" fillId="0" borderId="14" xfId="51" applyFont="1" applyFill="1" applyBorder="1" applyAlignment="1" applyProtection="1">
      <alignment/>
      <protection locked="0"/>
    </xf>
    <xf numFmtId="38" fontId="47" fillId="0" borderId="36" xfId="51" applyFont="1" applyFill="1" applyBorder="1" applyAlignment="1" applyProtection="1">
      <alignment/>
      <protection locked="0"/>
    </xf>
    <xf numFmtId="38" fontId="47" fillId="0" borderId="37" xfId="51" applyFont="1" applyFill="1" applyBorder="1" applyAlignment="1" applyProtection="1">
      <alignment/>
      <protection locked="0"/>
    </xf>
    <xf numFmtId="38" fontId="47" fillId="0" borderId="19" xfId="51" applyFont="1" applyFill="1" applyBorder="1" applyAlignment="1" applyProtection="1">
      <alignment/>
      <protection locked="0"/>
    </xf>
    <xf numFmtId="38" fontId="47" fillId="0" borderId="51" xfId="51" applyFont="1" applyFill="1" applyBorder="1" applyAlignment="1" applyProtection="1">
      <alignment/>
      <protection locked="0"/>
    </xf>
    <xf numFmtId="38" fontId="47" fillId="0" borderId="53" xfId="51" applyFont="1" applyFill="1" applyBorder="1" applyAlignment="1" applyProtection="1">
      <alignment/>
      <protection locked="0"/>
    </xf>
    <xf numFmtId="38" fontId="47" fillId="0" borderId="52" xfId="51" applyFont="1" applyFill="1" applyBorder="1" applyAlignment="1" applyProtection="1">
      <alignment/>
      <protection locked="0"/>
    </xf>
    <xf numFmtId="38" fontId="47" fillId="0" borderId="50" xfId="51" applyFont="1" applyFill="1" applyBorder="1" applyAlignment="1" applyProtection="1">
      <alignment/>
      <protection locked="0"/>
    </xf>
    <xf numFmtId="38" fontId="47" fillId="0" borderId="45" xfId="51" applyFont="1" applyFill="1" applyBorder="1" applyAlignment="1" applyProtection="1">
      <alignment horizontal="center" vertical="center" textRotation="255"/>
      <protection locked="0"/>
    </xf>
    <xf numFmtId="38" fontId="47" fillId="0" borderId="38" xfId="51" applyFont="1" applyFill="1" applyBorder="1" applyAlignment="1" applyProtection="1">
      <alignment/>
      <protection locked="0"/>
    </xf>
    <xf numFmtId="38" fontId="47" fillId="0" borderId="38" xfId="51" applyFont="1" applyFill="1" applyBorder="1" applyAlignment="1" applyProtection="1">
      <alignment/>
      <protection locked="0"/>
    </xf>
    <xf numFmtId="38" fontId="47" fillId="0" borderId="39" xfId="51" applyFont="1" applyFill="1" applyBorder="1" applyAlignment="1" applyProtection="1">
      <alignment/>
      <protection locked="0"/>
    </xf>
    <xf numFmtId="38" fontId="47" fillId="0" borderId="40" xfId="51" applyFont="1" applyFill="1" applyBorder="1" applyAlignment="1" applyProtection="1">
      <alignment/>
      <protection locked="0"/>
    </xf>
    <xf numFmtId="38" fontId="47" fillId="0" borderId="41" xfId="51" applyFont="1" applyFill="1" applyBorder="1" applyAlignment="1" applyProtection="1">
      <alignment/>
      <protection locked="0"/>
    </xf>
    <xf numFmtId="38" fontId="47" fillId="0" borderId="34" xfId="51" applyFont="1" applyFill="1" applyBorder="1" applyAlignment="1" applyProtection="1">
      <alignment shrinkToFit="1"/>
      <protection locked="0"/>
    </xf>
    <xf numFmtId="38" fontId="47" fillId="0" borderId="42" xfId="51" applyFont="1" applyFill="1" applyBorder="1" applyAlignment="1" applyProtection="1">
      <alignment/>
      <protection locked="0"/>
    </xf>
    <xf numFmtId="38" fontId="47" fillId="0" borderId="43" xfId="51" applyFont="1" applyFill="1" applyBorder="1" applyAlignment="1" applyProtection="1">
      <alignment/>
      <protection locked="0"/>
    </xf>
    <xf numFmtId="38" fontId="47" fillId="0" borderId="44" xfId="51" applyFont="1" applyFill="1" applyBorder="1" applyAlignment="1" applyProtection="1">
      <alignment/>
      <protection locked="0"/>
    </xf>
    <xf numFmtId="38" fontId="47" fillId="0" borderId="45" xfId="51" applyFont="1" applyFill="1" applyBorder="1" applyAlignment="1" applyProtection="1">
      <alignment vertical="center" textRotation="255"/>
      <protection locked="0"/>
    </xf>
    <xf numFmtId="38" fontId="47" fillId="0" borderId="23" xfId="51" applyFont="1" applyFill="1" applyBorder="1" applyAlignment="1" applyProtection="1">
      <alignment vertical="center" textRotation="255"/>
      <protection locked="0"/>
    </xf>
    <xf numFmtId="38" fontId="47" fillId="0" borderId="24" xfId="51" applyFont="1" applyFill="1" applyBorder="1" applyAlignment="1" applyProtection="1">
      <alignment/>
      <protection locked="0"/>
    </xf>
    <xf numFmtId="38" fontId="47" fillId="0" borderId="24" xfId="51" applyFont="1" applyFill="1" applyBorder="1" applyAlignment="1" applyProtection="1">
      <alignment horizontal="center"/>
      <protection locked="0"/>
    </xf>
    <xf numFmtId="38" fontId="47" fillId="0" borderId="54" xfId="51" applyFont="1" applyFill="1" applyBorder="1" applyAlignment="1" applyProtection="1">
      <alignment horizontal="center"/>
      <protection locked="0"/>
    </xf>
    <xf numFmtId="38" fontId="47" fillId="0" borderId="27" xfId="51" applyFont="1" applyFill="1" applyBorder="1" applyAlignment="1" applyProtection="1">
      <alignment horizontal="center"/>
      <protection locked="0"/>
    </xf>
    <xf numFmtId="38" fontId="47" fillId="0" borderId="46" xfId="51" applyFont="1" applyFill="1" applyBorder="1" applyAlignment="1" applyProtection="1">
      <alignment/>
      <protection locked="0"/>
    </xf>
    <xf numFmtId="0" fontId="47" fillId="0" borderId="48" xfId="0" applyFont="1" applyFill="1" applyBorder="1" applyAlignment="1" applyProtection="1">
      <alignment horizontal="left" vertical="top"/>
      <protection locked="0"/>
    </xf>
    <xf numFmtId="0" fontId="46" fillId="0" borderId="48" xfId="0" applyFont="1" applyFill="1" applyBorder="1" applyAlignment="1" applyProtection="1">
      <alignment horizontal="right" vertical="top" shrinkToFit="1"/>
      <protection locked="0"/>
    </xf>
    <xf numFmtId="0" fontId="45" fillId="0" borderId="48" xfId="0" applyFont="1" applyFill="1" applyBorder="1" applyAlignment="1">
      <alignment shrinkToFit="1"/>
    </xf>
    <xf numFmtId="0" fontId="47" fillId="0" borderId="0" xfId="0" applyFont="1" applyFill="1" applyAlignment="1" applyProtection="1">
      <alignment horizontal="left"/>
      <protection locked="0"/>
    </xf>
    <xf numFmtId="0" fontId="47" fillId="0" borderId="0" xfId="0" applyFont="1" applyFill="1" applyAlignment="1" applyProtection="1">
      <alignment/>
      <protection locked="0"/>
    </xf>
    <xf numFmtId="0" fontId="46" fillId="0" borderId="0" xfId="0" applyFont="1" applyFill="1" applyAlignment="1" applyProtection="1">
      <alignment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showGridLines="0" tabSelected="1" zoomScalePageLayoutView="0" workbookViewId="0" topLeftCell="A1">
      <selection activeCell="A2" sqref="A2:C3"/>
    </sheetView>
  </sheetViews>
  <sheetFormatPr defaultColWidth="9.00390625" defaultRowHeight="13.5"/>
  <cols>
    <col min="1" max="2" width="3.75390625" style="89" customWidth="1"/>
    <col min="3" max="3" width="28.375" style="175" customWidth="1"/>
    <col min="4" max="7" width="5.625" style="89" customWidth="1"/>
    <col min="8" max="13" width="4.625" style="89" customWidth="1"/>
    <col min="14" max="14" width="8.875" style="89" customWidth="1"/>
    <col min="15" max="16384" width="9.00390625" style="89" customWidth="1"/>
  </cols>
  <sheetData>
    <row r="1" spans="1:21" ht="13.5">
      <c r="A1" s="88" t="s">
        <v>0</v>
      </c>
      <c r="B1" s="88"/>
      <c r="C1" s="88"/>
      <c r="I1" s="90"/>
      <c r="J1" s="90"/>
      <c r="K1" s="90"/>
      <c r="L1" s="90"/>
      <c r="M1" s="91" t="s">
        <v>37</v>
      </c>
      <c r="N1" s="92"/>
      <c r="O1" s="92"/>
      <c r="P1" s="92"/>
      <c r="Q1" s="92"/>
      <c r="R1" s="92"/>
      <c r="S1" s="92"/>
      <c r="T1" s="92"/>
      <c r="U1" s="92"/>
    </row>
    <row r="2" spans="1:21" ht="23.25" customHeight="1">
      <c r="A2" s="93" t="s">
        <v>26</v>
      </c>
      <c r="B2" s="94"/>
      <c r="C2" s="95"/>
      <c r="D2" s="93" t="s">
        <v>1</v>
      </c>
      <c r="E2" s="96" t="s">
        <v>2</v>
      </c>
      <c r="F2" s="97"/>
      <c r="G2" s="98"/>
      <c r="H2" s="97" t="s">
        <v>3</v>
      </c>
      <c r="I2" s="97"/>
      <c r="J2" s="97"/>
      <c r="K2" s="96" t="s">
        <v>24</v>
      </c>
      <c r="L2" s="97"/>
      <c r="M2" s="98"/>
      <c r="N2" s="99"/>
      <c r="O2" s="99"/>
      <c r="P2" s="99"/>
      <c r="Q2" s="99"/>
      <c r="R2" s="99"/>
      <c r="S2" s="99"/>
      <c r="T2" s="99"/>
      <c r="U2" s="99"/>
    </row>
    <row r="3" spans="1:15" ht="23.25" customHeight="1">
      <c r="A3" s="100"/>
      <c r="B3" s="101"/>
      <c r="C3" s="102"/>
      <c r="D3" s="100"/>
      <c r="E3" s="103" t="s">
        <v>4</v>
      </c>
      <c r="F3" s="104" t="s">
        <v>5</v>
      </c>
      <c r="G3" s="105" t="s">
        <v>6</v>
      </c>
      <c r="H3" s="103" t="s">
        <v>4</v>
      </c>
      <c r="I3" s="104" t="s">
        <v>30</v>
      </c>
      <c r="J3" s="106" t="s">
        <v>6</v>
      </c>
      <c r="K3" s="107" t="s">
        <v>4</v>
      </c>
      <c r="L3" s="104" t="s">
        <v>5</v>
      </c>
      <c r="M3" s="108" t="s">
        <v>6</v>
      </c>
      <c r="N3" s="99"/>
      <c r="O3" s="109"/>
    </row>
    <row r="4" spans="1:19" ht="23.25" customHeight="1">
      <c r="A4" s="110" t="s">
        <v>20</v>
      </c>
      <c r="B4" s="111"/>
      <c r="C4" s="112" t="s">
        <v>8</v>
      </c>
      <c r="D4" s="113">
        <v>6</v>
      </c>
      <c r="E4" s="114">
        <v>5</v>
      </c>
      <c r="F4" s="115">
        <v>10</v>
      </c>
      <c r="G4" s="116">
        <f>SUM(E4:F4)</f>
        <v>15</v>
      </c>
      <c r="H4" s="114">
        <v>1</v>
      </c>
      <c r="I4" s="115">
        <v>13</v>
      </c>
      <c r="J4" s="116">
        <f>SUM(H4:I4)</f>
        <v>14</v>
      </c>
      <c r="K4" s="114">
        <v>0</v>
      </c>
      <c r="L4" s="115">
        <v>14</v>
      </c>
      <c r="M4" s="116">
        <f>SUM(K4:L4)</f>
        <v>14</v>
      </c>
      <c r="N4" s="117"/>
      <c r="O4" s="118"/>
      <c r="P4" s="118"/>
      <c r="Q4" s="118"/>
      <c r="R4" s="118"/>
      <c r="S4" s="118"/>
    </row>
    <row r="5" spans="1:19" ht="23.25" customHeight="1">
      <c r="A5" s="119"/>
      <c r="B5" s="120"/>
      <c r="C5" s="121" t="s">
        <v>9</v>
      </c>
      <c r="D5" s="113">
        <v>6</v>
      </c>
      <c r="E5" s="122">
        <v>6</v>
      </c>
      <c r="F5" s="123">
        <v>2</v>
      </c>
      <c r="G5" s="124">
        <f>SUM(E5:F5)</f>
        <v>8</v>
      </c>
      <c r="H5" s="122">
        <v>1</v>
      </c>
      <c r="I5" s="123">
        <v>15</v>
      </c>
      <c r="J5" s="116">
        <f>SUM(H5:I5)</f>
        <v>16</v>
      </c>
      <c r="K5" s="122">
        <v>0</v>
      </c>
      <c r="L5" s="123">
        <v>11</v>
      </c>
      <c r="M5" s="124">
        <f>SUM(K5:L5)</f>
        <v>11</v>
      </c>
      <c r="N5" s="117"/>
      <c r="O5" s="118"/>
      <c r="P5" s="118"/>
      <c r="Q5" s="118"/>
      <c r="R5" s="118"/>
      <c r="S5" s="118"/>
    </row>
    <row r="6" spans="1:19" ht="23.25" customHeight="1">
      <c r="A6" s="125"/>
      <c r="B6" s="126"/>
      <c r="C6" s="127" t="s">
        <v>6</v>
      </c>
      <c r="D6" s="128">
        <f>SUM(D4:D5)</f>
        <v>12</v>
      </c>
      <c r="E6" s="129">
        <f aca="true" t="shared" si="0" ref="E6:M6">SUM(E4:E5)</f>
        <v>11</v>
      </c>
      <c r="F6" s="130">
        <f t="shared" si="0"/>
        <v>12</v>
      </c>
      <c r="G6" s="131">
        <f t="shared" si="0"/>
        <v>23</v>
      </c>
      <c r="H6" s="132">
        <f t="shared" si="0"/>
        <v>2</v>
      </c>
      <c r="I6" s="133">
        <f t="shared" si="0"/>
        <v>28</v>
      </c>
      <c r="J6" s="131">
        <f t="shared" si="0"/>
        <v>30</v>
      </c>
      <c r="K6" s="132">
        <f t="shared" si="0"/>
        <v>0</v>
      </c>
      <c r="L6" s="133">
        <f t="shared" si="0"/>
        <v>25</v>
      </c>
      <c r="M6" s="131">
        <f t="shared" si="0"/>
        <v>25</v>
      </c>
      <c r="N6" s="117"/>
      <c r="O6" s="118"/>
      <c r="P6" s="118"/>
      <c r="Q6" s="118"/>
      <c r="R6" s="118"/>
      <c r="S6" s="118"/>
    </row>
    <row r="7" spans="1:19" ht="23.25" customHeight="1">
      <c r="A7" s="134" t="s">
        <v>21</v>
      </c>
      <c r="B7" s="134" t="s">
        <v>22</v>
      </c>
      <c r="C7" s="135" t="s">
        <v>7</v>
      </c>
      <c r="D7" s="136">
        <v>6</v>
      </c>
      <c r="E7" s="114">
        <v>12</v>
      </c>
      <c r="F7" s="115">
        <v>10</v>
      </c>
      <c r="G7" s="116">
        <f>SUM(E7:F7)</f>
        <v>22</v>
      </c>
      <c r="H7" s="114">
        <v>0</v>
      </c>
      <c r="I7" s="115">
        <v>25</v>
      </c>
      <c r="J7" s="116">
        <f>SUM(H7:I7)</f>
        <v>25</v>
      </c>
      <c r="K7" s="114">
        <v>0</v>
      </c>
      <c r="L7" s="115">
        <v>0</v>
      </c>
      <c r="M7" s="116">
        <f>SUM(K7:L7)</f>
        <v>0</v>
      </c>
      <c r="N7" s="117"/>
      <c r="O7" s="118"/>
      <c r="P7" s="118"/>
      <c r="Q7" s="118"/>
      <c r="R7" s="118"/>
      <c r="S7" s="118"/>
    </row>
    <row r="8" spans="1:19" ht="23.25" customHeight="1">
      <c r="A8" s="137"/>
      <c r="B8" s="137"/>
      <c r="C8" s="112" t="s">
        <v>15</v>
      </c>
      <c r="D8" s="138">
        <v>10</v>
      </c>
      <c r="E8" s="139">
        <v>52</v>
      </c>
      <c r="F8" s="140">
        <v>45</v>
      </c>
      <c r="G8" s="141">
        <f aca="true" t="shared" si="1" ref="G8:G17">SUM(E8:F8)</f>
        <v>97</v>
      </c>
      <c r="H8" s="139">
        <v>2</v>
      </c>
      <c r="I8" s="140">
        <v>16</v>
      </c>
      <c r="J8" s="141">
        <f aca="true" t="shared" si="2" ref="J8:J22">SUM(H8:I8)</f>
        <v>18</v>
      </c>
      <c r="K8" s="139">
        <v>0</v>
      </c>
      <c r="L8" s="140">
        <v>9</v>
      </c>
      <c r="M8" s="141">
        <f aca="true" t="shared" si="3" ref="M8:M22">SUM(K8:L8)</f>
        <v>9</v>
      </c>
      <c r="N8" s="117"/>
      <c r="O8" s="118"/>
      <c r="P8" s="118"/>
      <c r="Q8" s="118"/>
      <c r="R8" s="118"/>
      <c r="S8" s="118"/>
    </row>
    <row r="9" spans="1:19" ht="23.25" customHeight="1">
      <c r="A9" s="137"/>
      <c r="B9" s="137"/>
      <c r="C9" s="142" t="s">
        <v>25</v>
      </c>
      <c r="D9" s="143">
        <v>4</v>
      </c>
      <c r="E9" s="144">
        <v>11</v>
      </c>
      <c r="F9" s="140">
        <v>7</v>
      </c>
      <c r="G9" s="141">
        <f t="shared" si="1"/>
        <v>18</v>
      </c>
      <c r="H9" s="144">
        <v>1</v>
      </c>
      <c r="I9" s="140">
        <v>20</v>
      </c>
      <c r="J9" s="141">
        <f t="shared" si="2"/>
        <v>21</v>
      </c>
      <c r="K9" s="144">
        <v>0</v>
      </c>
      <c r="L9" s="140">
        <v>2</v>
      </c>
      <c r="M9" s="141">
        <f t="shared" si="3"/>
        <v>2</v>
      </c>
      <c r="N9" s="117"/>
      <c r="O9" s="118"/>
      <c r="P9" s="118"/>
      <c r="Q9" s="118"/>
      <c r="R9" s="118"/>
      <c r="S9" s="118"/>
    </row>
    <row r="10" spans="1:19" ht="21" customHeight="1">
      <c r="A10" s="137"/>
      <c r="B10" s="137"/>
      <c r="C10" s="112" t="s">
        <v>27</v>
      </c>
      <c r="D10" s="145">
        <v>4</v>
      </c>
      <c r="E10" s="144">
        <v>20</v>
      </c>
      <c r="F10" s="140">
        <v>16</v>
      </c>
      <c r="G10" s="141">
        <f t="shared" si="1"/>
        <v>36</v>
      </c>
      <c r="H10" s="144">
        <v>1</v>
      </c>
      <c r="I10" s="140">
        <v>20</v>
      </c>
      <c r="J10" s="141">
        <f t="shared" si="2"/>
        <v>21</v>
      </c>
      <c r="K10" s="146">
        <v>0</v>
      </c>
      <c r="L10" s="147">
        <v>0</v>
      </c>
      <c r="M10" s="141">
        <f t="shared" si="3"/>
        <v>0</v>
      </c>
      <c r="N10" s="117"/>
      <c r="O10" s="118"/>
      <c r="P10" s="118"/>
      <c r="Q10" s="118"/>
      <c r="R10" s="118"/>
      <c r="S10" s="118"/>
    </row>
    <row r="11" spans="1:19" ht="23.25" customHeight="1">
      <c r="A11" s="137"/>
      <c r="B11" s="137"/>
      <c r="C11" s="121" t="s">
        <v>16</v>
      </c>
      <c r="D11" s="145">
        <v>8</v>
      </c>
      <c r="E11" s="146">
        <v>35</v>
      </c>
      <c r="F11" s="147">
        <v>48</v>
      </c>
      <c r="G11" s="141">
        <f t="shared" si="1"/>
        <v>83</v>
      </c>
      <c r="H11" s="146">
        <v>1</v>
      </c>
      <c r="I11" s="147">
        <v>22</v>
      </c>
      <c r="J11" s="141">
        <f t="shared" si="2"/>
        <v>23</v>
      </c>
      <c r="K11" s="146">
        <v>1</v>
      </c>
      <c r="L11" s="147">
        <v>6</v>
      </c>
      <c r="M11" s="141">
        <f t="shared" si="3"/>
        <v>7</v>
      </c>
      <c r="N11" s="117"/>
      <c r="O11" s="118"/>
      <c r="P11" s="118"/>
      <c r="Q11" s="118"/>
      <c r="R11" s="118"/>
      <c r="S11" s="118"/>
    </row>
    <row r="12" spans="1:19" ht="23.25" customHeight="1">
      <c r="A12" s="137"/>
      <c r="B12" s="137"/>
      <c r="C12" s="121" t="s">
        <v>31</v>
      </c>
      <c r="D12" s="145">
        <v>3</v>
      </c>
      <c r="E12" s="146">
        <v>6</v>
      </c>
      <c r="F12" s="147">
        <v>5</v>
      </c>
      <c r="G12" s="141">
        <f t="shared" si="1"/>
        <v>11</v>
      </c>
      <c r="H12" s="146">
        <v>1</v>
      </c>
      <c r="I12" s="147">
        <v>17</v>
      </c>
      <c r="J12" s="141">
        <f t="shared" si="2"/>
        <v>18</v>
      </c>
      <c r="K12" s="146">
        <v>0</v>
      </c>
      <c r="L12" s="147">
        <v>5</v>
      </c>
      <c r="M12" s="141">
        <f t="shared" si="3"/>
        <v>5</v>
      </c>
      <c r="N12" s="117"/>
      <c r="O12" s="118"/>
      <c r="P12" s="118"/>
      <c r="Q12" s="118"/>
      <c r="R12" s="118"/>
      <c r="S12" s="118"/>
    </row>
    <row r="13" spans="1:19" ht="23.25" customHeight="1">
      <c r="A13" s="137"/>
      <c r="B13" s="137"/>
      <c r="C13" s="121" t="s">
        <v>32</v>
      </c>
      <c r="D13" s="148">
        <v>4</v>
      </c>
      <c r="E13" s="146">
        <v>0</v>
      </c>
      <c r="F13" s="147">
        <v>0</v>
      </c>
      <c r="G13" s="141">
        <f t="shared" si="1"/>
        <v>0</v>
      </c>
      <c r="H13" s="146">
        <v>0</v>
      </c>
      <c r="I13" s="147">
        <v>19</v>
      </c>
      <c r="J13" s="141">
        <f t="shared" si="2"/>
        <v>19</v>
      </c>
      <c r="K13" s="146">
        <v>0</v>
      </c>
      <c r="L13" s="147">
        <v>10</v>
      </c>
      <c r="M13" s="141">
        <f t="shared" si="3"/>
        <v>10</v>
      </c>
      <c r="N13" s="117"/>
      <c r="O13" s="118"/>
      <c r="P13" s="118"/>
      <c r="Q13" s="118"/>
      <c r="R13" s="118"/>
      <c r="S13" s="118"/>
    </row>
    <row r="14" spans="1:19" ht="23.25" customHeight="1">
      <c r="A14" s="137"/>
      <c r="B14" s="137"/>
      <c r="C14" s="112" t="s">
        <v>14</v>
      </c>
      <c r="D14" s="148">
        <v>7</v>
      </c>
      <c r="E14" s="146">
        <v>46</v>
      </c>
      <c r="F14" s="147">
        <v>42</v>
      </c>
      <c r="G14" s="141">
        <f t="shared" si="1"/>
        <v>88</v>
      </c>
      <c r="H14" s="146">
        <v>0</v>
      </c>
      <c r="I14" s="147">
        <v>19</v>
      </c>
      <c r="J14" s="141">
        <f t="shared" si="2"/>
        <v>19</v>
      </c>
      <c r="K14" s="146">
        <v>0</v>
      </c>
      <c r="L14" s="147">
        <v>6</v>
      </c>
      <c r="M14" s="141">
        <f t="shared" si="3"/>
        <v>6</v>
      </c>
      <c r="N14" s="117"/>
      <c r="O14" s="118"/>
      <c r="P14" s="118"/>
      <c r="Q14" s="118"/>
      <c r="R14" s="118"/>
      <c r="S14" s="118"/>
    </row>
    <row r="15" spans="1:19" ht="23.25" customHeight="1">
      <c r="A15" s="137"/>
      <c r="B15" s="137"/>
      <c r="C15" s="112" t="s">
        <v>33</v>
      </c>
      <c r="D15" s="148">
        <v>3</v>
      </c>
      <c r="E15" s="149">
        <v>7</v>
      </c>
      <c r="F15" s="140">
        <v>6</v>
      </c>
      <c r="G15" s="150">
        <f t="shared" si="1"/>
        <v>13</v>
      </c>
      <c r="H15" s="144">
        <v>1</v>
      </c>
      <c r="I15" s="151">
        <v>37</v>
      </c>
      <c r="J15" s="150">
        <f t="shared" si="2"/>
        <v>38</v>
      </c>
      <c r="K15" s="149">
        <v>0</v>
      </c>
      <c r="L15" s="151">
        <v>0</v>
      </c>
      <c r="M15" s="150">
        <f t="shared" si="3"/>
        <v>0</v>
      </c>
      <c r="N15" s="117"/>
      <c r="O15" s="118"/>
      <c r="P15" s="118"/>
      <c r="Q15" s="118"/>
      <c r="R15" s="118"/>
      <c r="S15" s="118"/>
    </row>
    <row r="16" spans="1:19" ht="23.25" customHeight="1">
      <c r="A16" s="137"/>
      <c r="B16" s="137"/>
      <c r="C16" s="152" t="s">
        <v>38</v>
      </c>
      <c r="D16" s="148">
        <v>3</v>
      </c>
      <c r="E16" s="144">
        <v>3</v>
      </c>
      <c r="F16" s="151">
        <v>3</v>
      </c>
      <c r="G16" s="150">
        <f t="shared" si="1"/>
        <v>6</v>
      </c>
      <c r="H16" s="149">
        <v>2</v>
      </c>
      <c r="I16" s="140">
        <v>26</v>
      </c>
      <c r="J16" s="150">
        <f t="shared" si="2"/>
        <v>28</v>
      </c>
      <c r="K16" s="144">
        <v>0</v>
      </c>
      <c r="L16" s="140">
        <v>0</v>
      </c>
      <c r="M16" s="150">
        <f t="shared" si="3"/>
        <v>0</v>
      </c>
      <c r="N16" s="117"/>
      <c r="O16" s="118"/>
      <c r="P16" s="118"/>
      <c r="Q16" s="118"/>
      <c r="R16" s="118"/>
      <c r="S16" s="118"/>
    </row>
    <row r="17" spans="1:19" ht="23.25" customHeight="1">
      <c r="A17" s="137"/>
      <c r="B17" s="153"/>
      <c r="C17" s="154" t="s">
        <v>36</v>
      </c>
      <c r="D17" s="155">
        <v>3</v>
      </c>
      <c r="E17" s="156">
        <v>3</v>
      </c>
      <c r="F17" s="157">
        <v>5</v>
      </c>
      <c r="G17" s="158">
        <f t="shared" si="1"/>
        <v>8</v>
      </c>
      <c r="H17" s="156">
        <v>0</v>
      </c>
      <c r="I17" s="157">
        <v>6</v>
      </c>
      <c r="J17" s="158">
        <f t="shared" si="2"/>
        <v>6</v>
      </c>
      <c r="K17" s="156">
        <v>0</v>
      </c>
      <c r="L17" s="157">
        <v>0</v>
      </c>
      <c r="M17" s="158">
        <f t="shared" si="3"/>
        <v>0</v>
      </c>
      <c r="N17" s="117"/>
      <c r="O17" s="118"/>
      <c r="P17" s="118"/>
      <c r="Q17" s="118"/>
      <c r="R17" s="118"/>
      <c r="S17" s="118"/>
    </row>
    <row r="18" spans="1:19" ht="23.25" customHeight="1">
      <c r="A18" s="137"/>
      <c r="B18" s="137" t="s">
        <v>23</v>
      </c>
      <c r="C18" s="159" t="s">
        <v>10</v>
      </c>
      <c r="D18" s="143">
        <v>8</v>
      </c>
      <c r="E18" s="146">
        <v>65</v>
      </c>
      <c r="F18" s="147">
        <v>65</v>
      </c>
      <c r="G18" s="160">
        <f>SUM(E18:F18)</f>
        <v>130</v>
      </c>
      <c r="H18" s="146">
        <v>0</v>
      </c>
      <c r="I18" s="147">
        <v>10</v>
      </c>
      <c r="J18" s="160">
        <f>SUM(H18:I18)</f>
        <v>10</v>
      </c>
      <c r="K18" s="161">
        <v>2</v>
      </c>
      <c r="L18" s="147">
        <v>6</v>
      </c>
      <c r="M18" s="160">
        <f t="shared" si="3"/>
        <v>8</v>
      </c>
      <c r="N18" s="117"/>
      <c r="O18" s="118"/>
      <c r="P18" s="118"/>
      <c r="Q18" s="118"/>
      <c r="R18" s="118"/>
      <c r="S18" s="118"/>
    </row>
    <row r="19" spans="1:19" ht="23.25" customHeight="1">
      <c r="A19" s="137"/>
      <c r="B19" s="137"/>
      <c r="C19" s="112" t="s">
        <v>11</v>
      </c>
      <c r="D19" s="145">
        <v>7</v>
      </c>
      <c r="E19" s="146">
        <v>35</v>
      </c>
      <c r="F19" s="147">
        <v>32</v>
      </c>
      <c r="G19" s="141">
        <f>SUM(E19:F19)</f>
        <v>67</v>
      </c>
      <c r="H19" s="146">
        <v>1</v>
      </c>
      <c r="I19" s="147">
        <v>11</v>
      </c>
      <c r="J19" s="141">
        <f t="shared" si="2"/>
        <v>12</v>
      </c>
      <c r="K19" s="161">
        <v>0</v>
      </c>
      <c r="L19" s="147">
        <v>3</v>
      </c>
      <c r="M19" s="141">
        <f t="shared" si="3"/>
        <v>3</v>
      </c>
      <c r="N19" s="117"/>
      <c r="O19" s="118"/>
      <c r="P19" s="118"/>
      <c r="Q19" s="118"/>
      <c r="R19" s="118"/>
      <c r="S19" s="118"/>
    </row>
    <row r="20" spans="1:19" ht="23.25" customHeight="1">
      <c r="A20" s="137"/>
      <c r="B20" s="137"/>
      <c r="C20" s="112" t="s">
        <v>12</v>
      </c>
      <c r="D20" s="145">
        <v>6</v>
      </c>
      <c r="E20" s="146">
        <v>61</v>
      </c>
      <c r="F20" s="147">
        <v>54</v>
      </c>
      <c r="G20" s="141">
        <f>SUM(E20:F20)</f>
        <v>115</v>
      </c>
      <c r="H20" s="146">
        <v>1</v>
      </c>
      <c r="I20" s="147">
        <v>9</v>
      </c>
      <c r="J20" s="141">
        <f t="shared" si="2"/>
        <v>10</v>
      </c>
      <c r="K20" s="161">
        <v>0</v>
      </c>
      <c r="L20" s="147">
        <v>11</v>
      </c>
      <c r="M20" s="141">
        <f t="shared" si="3"/>
        <v>11</v>
      </c>
      <c r="N20" s="117"/>
      <c r="O20" s="118"/>
      <c r="P20" s="118"/>
      <c r="Q20" s="118"/>
      <c r="R20" s="118"/>
      <c r="S20" s="118"/>
    </row>
    <row r="21" spans="1:19" ht="23.25" customHeight="1">
      <c r="A21" s="137"/>
      <c r="B21" s="137"/>
      <c r="C21" s="112" t="s">
        <v>13</v>
      </c>
      <c r="D21" s="145">
        <v>3</v>
      </c>
      <c r="E21" s="146">
        <v>6</v>
      </c>
      <c r="F21" s="147">
        <v>15</v>
      </c>
      <c r="G21" s="141">
        <f>SUM(E21:F21)</f>
        <v>21</v>
      </c>
      <c r="H21" s="146">
        <v>1</v>
      </c>
      <c r="I21" s="147">
        <v>5</v>
      </c>
      <c r="J21" s="141">
        <f t="shared" si="2"/>
        <v>6</v>
      </c>
      <c r="K21" s="161">
        <v>0</v>
      </c>
      <c r="L21" s="147">
        <v>0</v>
      </c>
      <c r="M21" s="141">
        <f t="shared" si="3"/>
        <v>0</v>
      </c>
      <c r="N21" s="117"/>
      <c r="O21" s="118"/>
      <c r="P21" s="118"/>
      <c r="Q21" s="118"/>
      <c r="R21" s="118"/>
      <c r="S21" s="118"/>
    </row>
    <row r="22" spans="1:19" ht="23.25" customHeight="1">
      <c r="A22" s="137"/>
      <c r="B22" s="153"/>
      <c r="C22" s="121" t="s">
        <v>17</v>
      </c>
      <c r="D22" s="162">
        <v>8</v>
      </c>
      <c r="E22" s="122">
        <v>59</v>
      </c>
      <c r="F22" s="123">
        <v>42</v>
      </c>
      <c r="G22" s="141">
        <f>SUM(E22:F22)</f>
        <v>101</v>
      </c>
      <c r="H22" s="122">
        <v>1</v>
      </c>
      <c r="I22" s="123">
        <v>11</v>
      </c>
      <c r="J22" s="141">
        <f t="shared" si="2"/>
        <v>12</v>
      </c>
      <c r="K22" s="122">
        <v>0</v>
      </c>
      <c r="L22" s="123">
        <v>0</v>
      </c>
      <c r="M22" s="141">
        <f t="shared" si="3"/>
        <v>0</v>
      </c>
      <c r="N22" s="117"/>
      <c r="O22" s="118"/>
      <c r="P22" s="118"/>
      <c r="Q22" s="118"/>
      <c r="R22" s="118"/>
      <c r="S22" s="118"/>
    </row>
    <row r="23" spans="1:19" ht="23.25" customHeight="1">
      <c r="A23" s="163"/>
      <c r="B23" s="164"/>
      <c r="C23" s="127" t="s">
        <v>6</v>
      </c>
      <c r="D23" s="165">
        <f>SUM(D7:D22)</f>
        <v>87</v>
      </c>
      <c r="E23" s="132">
        <f aca="true" t="shared" si="4" ref="E23:M23">SUM(E7:E22)</f>
        <v>421</v>
      </c>
      <c r="F23" s="133">
        <f t="shared" si="4"/>
        <v>395</v>
      </c>
      <c r="G23" s="131">
        <f t="shared" si="4"/>
        <v>816</v>
      </c>
      <c r="H23" s="132">
        <f t="shared" si="4"/>
        <v>13</v>
      </c>
      <c r="I23" s="133">
        <f t="shared" si="4"/>
        <v>273</v>
      </c>
      <c r="J23" s="131">
        <f t="shared" si="4"/>
        <v>286</v>
      </c>
      <c r="K23" s="132">
        <f t="shared" si="4"/>
        <v>3</v>
      </c>
      <c r="L23" s="133">
        <f>SUM(L7:L22)</f>
        <v>58</v>
      </c>
      <c r="M23" s="131">
        <f t="shared" si="4"/>
        <v>61</v>
      </c>
      <c r="N23" s="117"/>
      <c r="O23" s="118"/>
      <c r="P23" s="118"/>
      <c r="Q23" s="118"/>
      <c r="R23" s="118"/>
      <c r="S23" s="118"/>
    </row>
    <row r="24" spans="1:19" ht="23.25" customHeight="1">
      <c r="A24" s="166" t="s">
        <v>28</v>
      </c>
      <c r="B24" s="167"/>
      <c r="C24" s="168"/>
      <c r="D24" s="169">
        <f>D6+D23</f>
        <v>99</v>
      </c>
      <c r="E24" s="132">
        <f aca="true" t="shared" si="5" ref="E24:M24">E6+E23</f>
        <v>432</v>
      </c>
      <c r="F24" s="133">
        <f t="shared" si="5"/>
        <v>407</v>
      </c>
      <c r="G24" s="131">
        <f t="shared" si="5"/>
        <v>839</v>
      </c>
      <c r="H24" s="132">
        <f t="shared" si="5"/>
        <v>15</v>
      </c>
      <c r="I24" s="133">
        <f t="shared" si="5"/>
        <v>301</v>
      </c>
      <c r="J24" s="131">
        <f t="shared" si="5"/>
        <v>316</v>
      </c>
      <c r="K24" s="132">
        <f t="shared" si="5"/>
        <v>3</v>
      </c>
      <c r="L24" s="133">
        <f t="shared" si="5"/>
        <v>83</v>
      </c>
      <c r="M24" s="131">
        <f t="shared" si="5"/>
        <v>86</v>
      </c>
      <c r="N24" s="117"/>
      <c r="O24" s="118"/>
      <c r="P24" s="118"/>
      <c r="Q24" s="118"/>
      <c r="R24" s="118"/>
      <c r="S24" s="118"/>
    </row>
    <row r="25" spans="1:13" ht="13.5" customHeight="1">
      <c r="A25" s="170" t="s">
        <v>18</v>
      </c>
      <c r="B25" s="170"/>
      <c r="C25" s="170"/>
      <c r="D25" s="170"/>
      <c r="E25" s="170"/>
      <c r="F25" s="170"/>
      <c r="G25" s="171" t="s">
        <v>39</v>
      </c>
      <c r="H25" s="172"/>
      <c r="I25" s="172"/>
      <c r="J25" s="172"/>
      <c r="K25" s="172"/>
      <c r="L25" s="172"/>
      <c r="M25" s="172"/>
    </row>
    <row r="26" spans="1:3" ht="13.5" customHeight="1">
      <c r="A26" s="173" t="s">
        <v>29</v>
      </c>
      <c r="B26" s="173"/>
      <c r="C26" s="173"/>
    </row>
    <row r="27" spans="1:2" ht="13.5" customHeight="1">
      <c r="A27" s="174" t="s">
        <v>19</v>
      </c>
      <c r="B27" s="174"/>
    </row>
    <row r="28" ht="13.5" customHeight="1"/>
  </sheetData>
  <sheetProtection formatCells="0" formatColumns="0" formatRows="0" insertColumns="0" insertRows="0" insertHyperlinks="0" deleteColumns="0" deleteRows="0" sort="0" autoFilter="0" pivotTables="0"/>
  <mergeCells count="14">
    <mergeCell ref="A26:C26"/>
    <mergeCell ref="A4:B6"/>
    <mergeCell ref="A7:A22"/>
    <mergeCell ref="B7:B17"/>
    <mergeCell ref="B18:B22"/>
    <mergeCell ref="A24:C24"/>
    <mergeCell ref="A25:F25"/>
    <mergeCell ref="G25:M25"/>
    <mergeCell ref="A1:C1"/>
    <mergeCell ref="A2:C3"/>
    <mergeCell ref="D2:D3"/>
    <mergeCell ref="E2:G2"/>
    <mergeCell ref="H2:J2"/>
    <mergeCell ref="K2:M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&amp;C&amp;F</oddFooter>
  </headerFooter>
  <ignoredErrors>
    <ignoredError sqref="G4:G5 G7 G8:G11 G12:G17 G18:G22 G6 M6 H6:J6" formulaRange="1" unlockedFormula="1"/>
    <ignoredError sqref="G23:G24 D23:F24 H23:J24 K23:M24 M18:M22 M11:M17 M4:M5 M7:M10 K6:L6 J4:J5 J7:J8 J9:J13 J14:J18 J19:J22" unlockedFormula="1"/>
    <ignoredError sqref="G6" formula="1" formulaRange="1" unlockedFormula="1"/>
    <ignoredError sqref="M6 H6:J6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showGridLines="0" zoomScalePageLayoutView="0" workbookViewId="0" topLeftCell="A2">
      <selection activeCell="L23" sqref="L23"/>
    </sheetView>
  </sheetViews>
  <sheetFormatPr defaultColWidth="9.00390625" defaultRowHeight="13.5"/>
  <cols>
    <col min="1" max="2" width="3.75390625" style="1" customWidth="1"/>
    <col min="3" max="3" width="28.375" style="51" customWidth="1"/>
    <col min="4" max="7" width="5.625" style="1" customWidth="1"/>
    <col min="8" max="13" width="4.625" style="1" customWidth="1"/>
    <col min="14" max="14" width="8.875" style="1" customWidth="1"/>
    <col min="15" max="16384" width="9.00390625" style="1" customWidth="1"/>
  </cols>
  <sheetData>
    <row r="1" spans="1:21" ht="13.5">
      <c r="A1" s="63" t="s">
        <v>0</v>
      </c>
      <c r="B1" s="63"/>
      <c r="C1" s="63"/>
      <c r="I1" s="2"/>
      <c r="J1" s="2"/>
      <c r="K1" s="2"/>
      <c r="L1" s="2"/>
      <c r="M1" s="3" t="s">
        <v>34</v>
      </c>
      <c r="N1" s="4"/>
      <c r="O1" s="4"/>
      <c r="P1" s="4"/>
      <c r="Q1" s="4"/>
      <c r="R1" s="4"/>
      <c r="S1" s="4"/>
      <c r="T1" s="4"/>
      <c r="U1" s="4"/>
    </row>
    <row r="2" spans="1:21" ht="23.25" customHeight="1">
      <c r="A2" s="64" t="s">
        <v>26</v>
      </c>
      <c r="B2" s="65"/>
      <c r="C2" s="66"/>
      <c r="D2" s="64" t="s">
        <v>1</v>
      </c>
      <c r="E2" s="70" t="s">
        <v>2</v>
      </c>
      <c r="F2" s="71"/>
      <c r="G2" s="72"/>
      <c r="H2" s="71" t="s">
        <v>3</v>
      </c>
      <c r="I2" s="71"/>
      <c r="J2" s="71"/>
      <c r="K2" s="70" t="s">
        <v>24</v>
      </c>
      <c r="L2" s="71"/>
      <c r="M2" s="72"/>
      <c r="N2" s="5"/>
      <c r="O2" s="5"/>
      <c r="P2" s="5"/>
      <c r="Q2" s="5"/>
      <c r="R2" s="5"/>
      <c r="S2" s="5"/>
      <c r="T2" s="5"/>
      <c r="U2" s="5"/>
    </row>
    <row r="3" spans="1:15" ht="23.25" customHeight="1">
      <c r="A3" s="67"/>
      <c r="B3" s="68"/>
      <c r="C3" s="69"/>
      <c r="D3" s="67"/>
      <c r="E3" s="52" t="s">
        <v>4</v>
      </c>
      <c r="F3" s="6" t="s">
        <v>5</v>
      </c>
      <c r="G3" s="54" t="s">
        <v>6</v>
      </c>
      <c r="H3" s="52" t="s">
        <v>4</v>
      </c>
      <c r="I3" s="6" t="s">
        <v>30</v>
      </c>
      <c r="J3" s="53" t="s">
        <v>6</v>
      </c>
      <c r="K3" s="7" t="s">
        <v>4</v>
      </c>
      <c r="L3" s="6" t="s">
        <v>5</v>
      </c>
      <c r="M3" s="8" t="s">
        <v>6</v>
      </c>
      <c r="N3" s="5"/>
      <c r="O3" s="9"/>
    </row>
    <row r="4" spans="1:19" ht="23.25" customHeight="1">
      <c r="A4" s="74" t="s">
        <v>20</v>
      </c>
      <c r="B4" s="75"/>
      <c r="C4" s="10" t="s">
        <v>8</v>
      </c>
      <c r="D4" s="11">
        <v>6</v>
      </c>
      <c r="E4" s="12">
        <v>8</v>
      </c>
      <c r="F4" s="13">
        <v>3</v>
      </c>
      <c r="G4" s="14">
        <v>11</v>
      </c>
      <c r="H4" s="12">
        <v>1</v>
      </c>
      <c r="I4" s="13">
        <v>23</v>
      </c>
      <c r="J4" s="14">
        <v>24</v>
      </c>
      <c r="K4" s="12">
        <v>0</v>
      </c>
      <c r="L4" s="13">
        <v>5</v>
      </c>
      <c r="M4" s="14">
        <v>5</v>
      </c>
      <c r="N4" s="15"/>
      <c r="O4" s="16"/>
      <c r="P4" s="16"/>
      <c r="Q4" s="16"/>
      <c r="R4" s="16"/>
      <c r="S4" s="16"/>
    </row>
    <row r="5" spans="1:19" ht="23.25" customHeight="1">
      <c r="A5" s="76"/>
      <c r="B5" s="77"/>
      <c r="C5" s="17" t="s">
        <v>9</v>
      </c>
      <c r="D5" s="11">
        <v>6</v>
      </c>
      <c r="E5" s="18">
        <v>7</v>
      </c>
      <c r="F5" s="19">
        <v>4</v>
      </c>
      <c r="G5" s="20">
        <v>11</v>
      </c>
      <c r="H5" s="18">
        <v>1</v>
      </c>
      <c r="I5" s="19">
        <v>15</v>
      </c>
      <c r="J5" s="20">
        <v>16</v>
      </c>
      <c r="K5" s="18">
        <v>0</v>
      </c>
      <c r="L5" s="19">
        <v>9</v>
      </c>
      <c r="M5" s="20">
        <v>9</v>
      </c>
      <c r="N5" s="15"/>
      <c r="O5" s="16"/>
      <c r="P5" s="16"/>
      <c r="Q5" s="16"/>
      <c r="R5" s="16"/>
      <c r="S5" s="16"/>
    </row>
    <row r="6" spans="1:19" ht="23.25" customHeight="1">
      <c r="A6" s="78"/>
      <c r="B6" s="79"/>
      <c r="C6" s="21" t="s">
        <v>6</v>
      </c>
      <c r="D6" s="55">
        <v>12</v>
      </c>
      <c r="E6" s="56">
        <v>15</v>
      </c>
      <c r="F6" s="57">
        <v>7</v>
      </c>
      <c r="G6" s="25">
        <v>22</v>
      </c>
      <c r="H6" s="23">
        <v>2</v>
      </c>
      <c r="I6" s="24">
        <v>38</v>
      </c>
      <c r="J6" s="25">
        <v>40</v>
      </c>
      <c r="K6" s="23">
        <v>0</v>
      </c>
      <c r="L6" s="24">
        <v>14</v>
      </c>
      <c r="M6" s="25">
        <v>14</v>
      </c>
      <c r="N6" s="15"/>
      <c r="O6" s="16"/>
      <c r="P6" s="16"/>
      <c r="Q6" s="16"/>
      <c r="R6" s="16"/>
      <c r="S6" s="16"/>
    </row>
    <row r="7" spans="1:19" ht="23.25" customHeight="1">
      <c r="A7" s="80" t="s">
        <v>21</v>
      </c>
      <c r="B7" s="80" t="s">
        <v>22</v>
      </c>
      <c r="C7" s="26" t="s">
        <v>7</v>
      </c>
      <c r="D7" s="27">
        <v>5</v>
      </c>
      <c r="E7" s="12">
        <v>10</v>
      </c>
      <c r="F7" s="13">
        <v>9</v>
      </c>
      <c r="G7" s="14">
        <v>19</v>
      </c>
      <c r="H7" s="12">
        <v>0</v>
      </c>
      <c r="I7" s="13">
        <v>23</v>
      </c>
      <c r="J7" s="14">
        <v>23</v>
      </c>
      <c r="K7" s="12">
        <v>0</v>
      </c>
      <c r="L7" s="13">
        <v>0</v>
      </c>
      <c r="M7" s="14">
        <v>0</v>
      </c>
      <c r="N7" s="15"/>
      <c r="O7" s="16"/>
      <c r="P7" s="16"/>
      <c r="Q7" s="16"/>
      <c r="R7" s="16"/>
      <c r="S7" s="16"/>
    </row>
    <row r="8" spans="1:19" ht="23.25" customHeight="1">
      <c r="A8" s="81"/>
      <c r="B8" s="81"/>
      <c r="C8" s="10" t="s">
        <v>15</v>
      </c>
      <c r="D8" s="28">
        <v>10</v>
      </c>
      <c r="E8" s="29">
        <v>69</v>
      </c>
      <c r="F8" s="30">
        <v>58</v>
      </c>
      <c r="G8" s="31">
        <v>127</v>
      </c>
      <c r="H8" s="29">
        <v>0</v>
      </c>
      <c r="I8" s="30">
        <v>13</v>
      </c>
      <c r="J8" s="31">
        <v>13</v>
      </c>
      <c r="K8" s="29">
        <v>0</v>
      </c>
      <c r="L8" s="30">
        <v>6</v>
      </c>
      <c r="M8" s="31">
        <v>6</v>
      </c>
      <c r="N8" s="15"/>
      <c r="O8" s="16"/>
      <c r="P8" s="16"/>
      <c r="Q8" s="16"/>
      <c r="R8" s="16"/>
      <c r="S8" s="16"/>
    </row>
    <row r="9" spans="1:19" ht="23.25" customHeight="1">
      <c r="A9" s="81"/>
      <c r="B9" s="81"/>
      <c r="C9" s="32" t="s">
        <v>25</v>
      </c>
      <c r="D9" s="33">
        <v>4</v>
      </c>
      <c r="E9" s="34">
        <v>11</v>
      </c>
      <c r="F9" s="30">
        <v>14</v>
      </c>
      <c r="G9" s="31">
        <v>25</v>
      </c>
      <c r="H9" s="34">
        <v>1</v>
      </c>
      <c r="I9" s="30">
        <v>20</v>
      </c>
      <c r="J9" s="31">
        <v>21</v>
      </c>
      <c r="K9" s="34">
        <v>0</v>
      </c>
      <c r="L9" s="30">
        <v>2</v>
      </c>
      <c r="M9" s="31">
        <v>2</v>
      </c>
      <c r="N9" s="15"/>
      <c r="O9" s="16"/>
      <c r="P9" s="16"/>
      <c r="Q9" s="16"/>
      <c r="R9" s="16"/>
      <c r="S9" s="16"/>
    </row>
    <row r="10" spans="1:19" ht="21" customHeight="1">
      <c r="A10" s="81"/>
      <c r="B10" s="81"/>
      <c r="C10" s="10" t="s">
        <v>27</v>
      </c>
      <c r="D10" s="35">
        <v>4</v>
      </c>
      <c r="E10" s="34">
        <v>20</v>
      </c>
      <c r="F10" s="30">
        <v>25</v>
      </c>
      <c r="G10" s="31">
        <v>45</v>
      </c>
      <c r="H10" s="34">
        <v>1</v>
      </c>
      <c r="I10" s="30">
        <v>17</v>
      </c>
      <c r="J10" s="31">
        <v>18</v>
      </c>
      <c r="K10" s="36">
        <v>0</v>
      </c>
      <c r="L10" s="37">
        <v>0</v>
      </c>
      <c r="M10" s="31">
        <v>0</v>
      </c>
      <c r="N10" s="15"/>
      <c r="O10" s="16"/>
      <c r="P10" s="16"/>
      <c r="Q10" s="16"/>
      <c r="R10" s="16"/>
      <c r="S10" s="16"/>
    </row>
    <row r="11" spans="1:19" ht="23.25" customHeight="1">
      <c r="A11" s="81"/>
      <c r="B11" s="81"/>
      <c r="C11" s="17" t="s">
        <v>16</v>
      </c>
      <c r="D11" s="35">
        <v>8</v>
      </c>
      <c r="E11" s="36">
        <v>49</v>
      </c>
      <c r="F11" s="37">
        <v>53</v>
      </c>
      <c r="G11" s="31">
        <v>102</v>
      </c>
      <c r="H11" s="36">
        <v>1</v>
      </c>
      <c r="I11" s="37">
        <v>25</v>
      </c>
      <c r="J11" s="31">
        <v>26</v>
      </c>
      <c r="K11" s="36">
        <v>0</v>
      </c>
      <c r="L11" s="37">
        <v>1</v>
      </c>
      <c r="M11" s="31">
        <v>1</v>
      </c>
      <c r="N11" s="15"/>
      <c r="O11" s="16"/>
      <c r="P11" s="16"/>
      <c r="Q11" s="16"/>
      <c r="R11" s="16"/>
      <c r="S11" s="16"/>
    </row>
    <row r="12" spans="1:19" ht="23.25" customHeight="1">
      <c r="A12" s="81"/>
      <c r="B12" s="81"/>
      <c r="C12" s="17" t="s">
        <v>31</v>
      </c>
      <c r="D12" s="35">
        <v>3</v>
      </c>
      <c r="E12" s="36">
        <v>5</v>
      </c>
      <c r="F12" s="37">
        <v>8</v>
      </c>
      <c r="G12" s="31">
        <v>13</v>
      </c>
      <c r="H12" s="36">
        <v>2</v>
      </c>
      <c r="I12" s="37">
        <v>16</v>
      </c>
      <c r="J12" s="31">
        <v>18</v>
      </c>
      <c r="K12" s="36">
        <v>0</v>
      </c>
      <c r="L12" s="37">
        <v>4</v>
      </c>
      <c r="M12" s="31">
        <v>4</v>
      </c>
      <c r="N12" s="15"/>
      <c r="O12" s="16"/>
      <c r="P12" s="16"/>
      <c r="Q12" s="16"/>
      <c r="R12" s="16"/>
      <c r="S12" s="16"/>
    </row>
    <row r="13" spans="1:19" ht="23.25" customHeight="1">
      <c r="A13" s="81"/>
      <c r="B13" s="81"/>
      <c r="C13" s="17" t="s">
        <v>32</v>
      </c>
      <c r="D13" s="38">
        <v>4</v>
      </c>
      <c r="E13" s="36">
        <v>0</v>
      </c>
      <c r="F13" s="37">
        <v>0</v>
      </c>
      <c r="G13" s="31">
        <v>0</v>
      </c>
      <c r="H13" s="36">
        <v>0</v>
      </c>
      <c r="I13" s="37">
        <v>20</v>
      </c>
      <c r="J13" s="31">
        <v>20</v>
      </c>
      <c r="K13" s="36">
        <v>0</v>
      </c>
      <c r="L13" s="37">
        <v>5</v>
      </c>
      <c r="M13" s="31">
        <v>5</v>
      </c>
      <c r="N13" s="15"/>
      <c r="O13" s="16"/>
      <c r="P13" s="16"/>
      <c r="Q13" s="16"/>
      <c r="R13" s="16"/>
      <c r="S13" s="16"/>
    </row>
    <row r="14" spans="1:19" ht="23.25" customHeight="1">
      <c r="A14" s="81"/>
      <c r="B14" s="81"/>
      <c r="C14" s="10" t="s">
        <v>14</v>
      </c>
      <c r="D14" s="38">
        <v>7</v>
      </c>
      <c r="E14" s="36">
        <v>51</v>
      </c>
      <c r="F14" s="37">
        <v>44</v>
      </c>
      <c r="G14" s="31">
        <v>95</v>
      </c>
      <c r="H14" s="36">
        <v>0</v>
      </c>
      <c r="I14" s="37">
        <v>18</v>
      </c>
      <c r="J14" s="31">
        <v>18</v>
      </c>
      <c r="K14" s="36">
        <v>0</v>
      </c>
      <c r="L14" s="37">
        <v>10</v>
      </c>
      <c r="M14" s="31">
        <v>10</v>
      </c>
      <c r="N14" s="15"/>
      <c r="O14" s="16"/>
      <c r="P14" s="16"/>
      <c r="Q14" s="16"/>
      <c r="R14" s="16"/>
      <c r="S14" s="16"/>
    </row>
    <row r="15" spans="1:19" ht="23.25" customHeight="1">
      <c r="A15" s="81"/>
      <c r="B15" s="81"/>
      <c r="C15" s="58" t="s">
        <v>33</v>
      </c>
      <c r="D15" s="38">
        <v>3</v>
      </c>
      <c r="E15" s="59">
        <v>4</v>
      </c>
      <c r="F15" s="60">
        <v>8</v>
      </c>
      <c r="G15" s="61">
        <v>12</v>
      </c>
      <c r="H15" s="59">
        <v>1</v>
      </c>
      <c r="I15" s="60">
        <v>29</v>
      </c>
      <c r="J15" s="61">
        <v>30</v>
      </c>
      <c r="K15" s="59">
        <v>0</v>
      </c>
      <c r="L15" s="60">
        <v>1</v>
      </c>
      <c r="M15" s="61">
        <v>1</v>
      </c>
      <c r="N15" s="15"/>
      <c r="O15" s="16"/>
      <c r="P15" s="16"/>
      <c r="Q15" s="16"/>
      <c r="R15" s="16"/>
      <c r="S15" s="16"/>
    </row>
    <row r="16" spans="1:19" ht="23.25" customHeight="1">
      <c r="A16" s="81"/>
      <c r="B16" s="82"/>
      <c r="C16" s="62" t="s">
        <v>36</v>
      </c>
      <c r="D16" s="39">
        <v>3</v>
      </c>
      <c r="E16" s="40">
        <v>8</v>
      </c>
      <c r="F16" s="41">
        <v>3</v>
      </c>
      <c r="G16" s="42">
        <v>11</v>
      </c>
      <c r="H16" s="40">
        <v>0</v>
      </c>
      <c r="I16" s="41">
        <v>7</v>
      </c>
      <c r="J16" s="42">
        <v>7</v>
      </c>
      <c r="K16" s="40">
        <v>0</v>
      </c>
      <c r="L16" s="41">
        <v>0</v>
      </c>
      <c r="M16" s="42">
        <v>0</v>
      </c>
      <c r="N16" s="15"/>
      <c r="O16" s="16"/>
      <c r="P16" s="16"/>
      <c r="Q16" s="16"/>
      <c r="R16" s="16"/>
      <c r="S16" s="16"/>
    </row>
    <row r="17" spans="1:19" ht="23.25" customHeight="1">
      <c r="A17" s="81"/>
      <c r="B17" s="81" t="s">
        <v>23</v>
      </c>
      <c r="C17" s="43" t="s">
        <v>10</v>
      </c>
      <c r="D17" s="33">
        <v>8</v>
      </c>
      <c r="E17" s="36">
        <v>91</v>
      </c>
      <c r="F17" s="37">
        <v>87</v>
      </c>
      <c r="G17" s="44">
        <v>178</v>
      </c>
      <c r="H17" s="36">
        <v>0</v>
      </c>
      <c r="I17" s="37">
        <v>13</v>
      </c>
      <c r="J17" s="44">
        <v>13</v>
      </c>
      <c r="K17" s="45">
        <v>1</v>
      </c>
      <c r="L17" s="37">
        <v>0</v>
      </c>
      <c r="M17" s="44">
        <v>1</v>
      </c>
      <c r="N17" s="15"/>
      <c r="O17" s="16"/>
      <c r="P17" s="16"/>
      <c r="Q17" s="16"/>
      <c r="R17" s="16"/>
      <c r="S17" s="16"/>
    </row>
    <row r="18" spans="1:19" ht="23.25" customHeight="1">
      <c r="A18" s="81"/>
      <c r="B18" s="81"/>
      <c r="C18" s="10" t="s">
        <v>11</v>
      </c>
      <c r="D18" s="35">
        <v>6</v>
      </c>
      <c r="E18" s="36">
        <v>51</v>
      </c>
      <c r="F18" s="37">
        <v>40</v>
      </c>
      <c r="G18" s="31">
        <v>91</v>
      </c>
      <c r="H18" s="36">
        <v>1</v>
      </c>
      <c r="I18" s="37">
        <v>8</v>
      </c>
      <c r="J18" s="31">
        <v>9</v>
      </c>
      <c r="K18" s="45">
        <v>0</v>
      </c>
      <c r="L18" s="37">
        <v>0</v>
      </c>
      <c r="M18" s="31">
        <v>0</v>
      </c>
      <c r="N18" s="15"/>
      <c r="O18" s="16"/>
      <c r="P18" s="16"/>
      <c r="Q18" s="16"/>
      <c r="R18" s="16"/>
      <c r="S18" s="16"/>
    </row>
    <row r="19" spans="1:19" ht="23.25" customHeight="1">
      <c r="A19" s="81"/>
      <c r="B19" s="81"/>
      <c r="C19" s="10" t="s">
        <v>12</v>
      </c>
      <c r="D19" s="35">
        <v>6</v>
      </c>
      <c r="E19" s="36">
        <v>65</v>
      </c>
      <c r="F19" s="37">
        <v>61</v>
      </c>
      <c r="G19" s="31">
        <v>126</v>
      </c>
      <c r="H19" s="36">
        <v>1</v>
      </c>
      <c r="I19" s="37">
        <v>9</v>
      </c>
      <c r="J19" s="31">
        <v>10</v>
      </c>
      <c r="K19" s="45">
        <v>0</v>
      </c>
      <c r="L19" s="37">
        <v>4</v>
      </c>
      <c r="M19" s="31">
        <v>4</v>
      </c>
      <c r="N19" s="15"/>
      <c r="O19" s="16"/>
      <c r="P19" s="16"/>
      <c r="Q19" s="16"/>
      <c r="R19" s="16"/>
      <c r="S19" s="16"/>
    </row>
    <row r="20" spans="1:19" ht="23.25" customHeight="1">
      <c r="A20" s="81"/>
      <c r="B20" s="81"/>
      <c r="C20" s="10" t="s">
        <v>13</v>
      </c>
      <c r="D20" s="35">
        <v>4</v>
      </c>
      <c r="E20" s="36">
        <v>15</v>
      </c>
      <c r="F20" s="37">
        <v>14</v>
      </c>
      <c r="G20" s="31">
        <v>29</v>
      </c>
      <c r="H20" s="36">
        <v>1</v>
      </c>
      <c r="I20" s="37">
        <v>5</v>
      </c>
      <c r="J20" s="31">
        <v>6</v>
      </c>
      <c r="K20" s="45">
        <v>0</v>
      </c>
      <c r="L20" s="37">
        <v>0</v>
      </c>
      <c r="M20" s="31">
        <v>0</v>
      </c>
      <c r="N20" s="15"/>
      <c r="O20" s="16"/>
      <c r="P20" s="16"/>
      <c r="Q20" s="16"/>
      <c r="R20" s="16"/>
      <c r="S20" s="16"/>
    </row>
    <row r="21" spans="1:19" ht="23.25" customHeight="1">
      <c r="A21" s="81"/>
      <c r="B21" s="82"/>
      <c r="C21" s="17" t="s">
        <v>17</v>
      </c>
      <c r="D21" s="46">
        <v>7</v>
      </c>
      <c r="E21" s="18">
        <v>55</v>
      </c>
      <c r="F21" s="19">
        <v>57</v>
      </c>
      <c r="G21" s="31">
        <v>112</v>
      </c>
      <c r="H21" s="18">
        <v>1</v>
      </c>
      <c r="I21" s="19">
        <v>10</v>
      </c>
      <c r="J21" s="31">
        <v>11</v>
      </c>
      <c r="K21" s="18">
        <v>0</v>
      </c>
      <c r="L21" s="19">
        <v>0</v>
      </c>
      <c r="M21" s="31">
        <v>0</v>
      </c>
      <c r="N21" s="15"/>
      <c r="O21" s="16"/>
      <c r="P21" s="16"/>
      <c r="Q21" s="16"/>
      <c r="R21" s="16"/>
      <c r="S21" s="16"/>
    </row>
    <row r="22" spans="1:19" ht="23.25" customHeight="1">
      <c r="A22" s="47"/>
      <c r="B22" s="48"/>
      <c r="C22" s="21" t="s">
        <v>6</v>
      </c>
      <c r="D22" s="22">
        <v>82</v>
      </c>
      <c r="E22" s="23">
        <v>504</v>
      </c>
      <c r="F22" s="24">
        <v>481</v>
      </c>
      <c r="G22" s="25">
        <v>985</v>
      </c>
      <c r="H22" s="23">
        <v>10</v>
      </c>
      <c r="I22" s="24">
        <v>233</v>
      </c>
      <c r="J22" s="25">
        <v>243</v>
      </c>
      <c r="K22" s="23">
        <v>1</v>
      </c>
      <c r="L22" s="24">
        <v>33</v>
      </c>
      <c r="M22" s="25">
        <v>34</v>
      </c>
      <c r="N22" s="15"/>
      <c r="O22" s="16"/>
      <c r="P22" s="16"/>
      <c r="Q22" s="16"/>
      <c r="R22" s="16"/>
      <c r="S22" s="16"/>
    </row>
    <row r="23" spans="1:19" ht="23.25" customHeight="1">
      <c r="A23" s="83" t="s">
        <v>28</v>
      </c>
      <c r="B23" s="84"/>
      <c r="C23" s="85"/>
      <c r="D23" s="49">
        <v>94</v>
      </c>
      <c r="E23" s="23">
        <v>519</v>
      </c>
      <c r="F23" s="24">
        <v>488</v>
      </c>
      <c r="G23" s="25">
        <v>1007</v>
      </c>
      <c r="H23" s="23">
        <v>12</v>
      </c>
      <c r="I23" s="24">
        <v>271</v>
      </c>
      <c r="J23" s="25">
        <v>283</v>
      </c>
      <c r="K23" s="23">
        <v>1</v>
      </c>
      <c r="L23" s="24">
        <v>47</v>
      </c>
      <c r="M23" s="25">
        <v>48</v>
      </c>
      <c r="N23" s="15"/>
      <c r="O23" s="16"/>
      <c r="P23" s="16"/>
      <c r="Q23" s="16"/>
      <c r="R23" s="16"/>
      <c r="S23" s="16"/>
    </row>
    <row r="24" spans="1:13" ht="13.5" customHeight="1">
      <c r="A24" s="86" t="s">
        <v>18</v>
      </c>
      <c r="B24" s="86"/>
      <c r="C24" s="86"/>
      <c r="D24" s="86"/>
      <c r="E24" s="86"/>
      <c r="F24" s="86"/>
      <c r="H24" s="87" t="s">
        <v>35</v>
      </c>
      <c r="I24" s="87"/>
      <c r="J24" s="87"/>
      <c r="K24" s="87"/>
      <c r="L24" s="87"/>
      <c r="M24" s="87"/>
    </row>
    <row r="25" spans="1:3" ht="13.5" customHeight="1">
      <c r="A25" s="73" t="s">
        <v>29</v>
      </c>
      <c r="B25" s="73"/>
      <c r="C25" s="73"/>
    </row>
    <row r="26" spans="1:2" ht="13.5" customHeight="1">
      <c r="A26" s="50" t="s">
        <v>19</v>
      </c>
      <c r="B26" s="50"/>
    </row>
    <row r="27" ht="13.5" customHeight="1"/>
  </sheetData>
  <sheetProtection formatCells="0" formatColumns="0" formatRows="0" insertColumns="0" insertRows="0" insertHyperlinks="0" deleteColumns="0" deleteRows="0" sort="0" autoFilter="0" pivotTables="0"/>
  <mergeCells count="14">
    <mergeCell ref="A1:C1"/>
    <mergeCell ref="A2:C3"/>
    <mergeCell ref="D2:D3"/>
    <mergeCell ref="E2:G2"/>
    <mergeCell ref="H2:J2"/>
    <mergeCell ref="K2:M2"/>
    <mergeCell ref="H24:M24"/>
    <mergeCell ref="A25:C25"/>
    <mergeCell ref="A4:B6"/>
    <mergeCell ref="A7:A21"/>
    <mergeCell ref="B7:B16"/>
    <mergeCell ref="B17:B21"/>
    <mergeCell ref="A23:C23"/>
    <mergeCell ref="A24:F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2024-01-25T01:39:52Z</cp:lastPrinted>
  <dcterms:created xsi:type="dcterms:W3CDTF">2017-03-02T00:36:28Z</dcterms:created>
  <dcterms:modified xsi:type="dcterms:W3CDTF">2024-01-26T07:13:33Z</dcterms:modified>
  <cp:category/>
  <cp:version/>
  <cp:contentType/>
  <cp:contentStatus/>
</cp:coreProperties>
</file>