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2023-21-2" sheetId="1" r:id="rId1"/>
  </sheets>
  <definedNames>
    <definedName name="COLNUM">"[1]''!$z$3"</definedName>
    <definedName name="COLNUM2">"[2]''!$z$3"</definedName>
    <definedName name="COLSZ">"[1]''!$y$3"</definedName>
    <definedName name="COLSZ2">"[2]''!$y$3"</definedName>
    <definedName name="PKNUM">"[1]''!$ab$3"</definedName>
    <definedName name="PKSZ">"[1]''!$aa$3"</definedName>
    <definedName name="PKSZ2">"[2]''!$aa$3"</definedName>
  </definedNames>
  <calcPr fullCalcOnLoad="1"/>
</workbook>
</file>

<file path=xl/sharedStrings.xml><?xml version="1.0" encoding="utf-8"?>
<sst xmlns="http://schemas.openxmlformats.org/spreadsheetml/2006/main" count="25" uniqueCount="25">
  <si>
    <t>◎農業協同組合の状況</t>
  </si>
  <si>
    <t>年 度</t>
  </si>
  <si>
    <t>組合員</t>
  </si>
  <si>
    <t>組合員数</t>
  </si>
  <si>
    <t>貯金</t>
  </si>
  <si>
    <t>貸出金</t>
  </si>
  <si>
    <t>購買品</t>
  </si>
  <si>
    <t>販売品</t>
  </si>
  <si>
    <t>共済</t>
  </si>
  <si>
    <t>戸数</t>
  </si>
  <si>
    <t>正組合員</t>
  </si>
  <si>
    <t>准組合員</t>
  </si>
  <si>
    <t>計</t>
  </si>
  <si>
    <t>供給高</t>
  </si>
  <si>
    <t>販売高</t>
  </si>
  <si>
    <t>保有高</t>
  </si>
  <si>
    <t>2017(H29)</t>
  </si>
  <si>
    <t>2018(H30)</t>
  </si>
  <si>
    <t>2020(R2)</t>
  </si>
  <si>
    <t>（注）下段は、飯塚・穂波・筑穂・庄内・頴田支所管内</t>
  </si>
  <si>
    <t>資料：福岡嘉穂農業協同組合</t>
  </si>
  <si>
    <t>　　　　　各年度3月31日現在（単位：戸・人・千円）</t>
  </si>
  <si>
    <t>2019(H31･R1)</t>
  </si>
  <si>
    <t>2021(R3)</t>
  </si>
  <si>
    <t>2022(R4)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</si>
</sst>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\-_ ;_ @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0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 vertical="center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Fill="1" applyBorder="1" applyAlignment="1">
      <alignment horizontal="center" vertical="center"/>
    </xf>
    <xf numFmtId="3" fontId="43" fillId="0" borderId="18" xfId="33" applyNumberFormat="1" applyFont="1" applyFill="1" applyBorder="1" applyAlignment="1" applyProtection="1">
      <alignment vertical="center"/>
      <protection/>
    </xf>
    <xf numFmtId="3" fontId="43" fillId="0" borderId="19" xfId="33" applyNumberFormat="1" applyFont="1" applyFill="1" applyBorder="1" applyAlignment="1" applyProtection="1">
      <alignment vertical="center"/>
      <protection/>
    </xf>
    <xf numFmtId="3" fontId="43" fillId="0" borderId="20" xfId="33" applyNumberFormat="1" applyFont="1" applyFill="1" applyBorder="1" applyAlignment="1" applyProtection="1">
      <alignment vertical="center"/>
      <protection/>
    </xf>
    <xf numFmtId="3" fontId="43" fillId="0" borderId="21" xfId="33" applyNumberFormat="1" applyFont="1" applyFill="1" applyBorder="1" applyAlignment="1" applyProtection="1">
      <alignment vertical="center"/>
      <protection/>
    </xf>
    <xf numFmtId="3" fontId="43" fillId="0" borderId="17" xfId="33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3" fillId="0" borderId="22" xfId="0" applyFont="1" applyFill="1" applyBorder="1" applyAlignment="1">
      <alignment horizontal="center" vertical="center"/>
    </xf>
    <xf numFmtId="3" fontId="43" fillId="0" borderId="23" xfId="33" applyNumberFormat="1" applyFont="1" applyFill="1" applyBorder="1" applyAlignment="1" applyProtection="1">
      <alignment vertical="center"/>
      <protection/>
    </xf>
    <xf numFmtId="3" fontId="43" fillId="0" borderId="24" xfId="33" applyNumberFormat="1" applyFont="1" applyFill="1" applyBorder="1" applyAlignment="1" applyProtection="1">
      <alignment vertical="center"/>
      <protection/>
    </xf>
    <xf numFmtId="3" fontId="43" fillId="0" borderId="25" xfId="33" applyNumberFormat="1" applyFont="1" applyFill="1" applyBorder="1" applyAlignment="1" applyProtection="1">
      <alignment vertical="center"/>
      <protection/>
    </xf>
    <xf numFmtId="3" fontId="43" fillId="0" borderId="26" xfId="33" applyNumberFormat="1" applyFont="1" applyFill="1" applyBorder="1" applyAlignment="1" applyProtection="1">
      <alignment vertical="center"/>
      <protection/>
    </xf>
    <xf numFmtId="3" fontId="43" fillId="0" borderId="22" xfId="33" applyNumberFormat="1" applyFont="1" applyFill="1" applyBorder="1" applyAlignment="1" applyProtection="1">
      <alignment vertical="center"/>
      <protection/>
    </xf>
    <xf numFmtId="3" fontId="43" fillId="0" borderId="27" xfId="33" applyNumberFormat="1" applyFont="1" applyFill="1" applyBorder="1" applyAlignment="1" applyProtection="1">
      <alignment vertical="center"/>
      <protection/>
    </xf>
    <xf numFmtId="3" fontId="43" fillId="0" borderId="28" xfId="33" applyNumberFormat="1" applyFont="1" applyFill="1" applyBorder="1" applyAlignment="1" applyProtection="1">
      <alignment vertical="center"/>
      <protection/>
    </xf>
    <xf numFmtId="3" fontId="43" fillId="0" borderId="29" xfId="33" applyNumberFormat="1" applyFont="1" applyFill="1" applyBorder="1" applyAlignment="1" applyProtection="1">
      <alignment vertical="center"/>
      <protection/>
    </xf>
    <xf numFmtId="3" fontId="43" fillId="0" borderId="0" xfId="33" applyNumberFormat="1" applyFont="1" applyFill="1" applyBorder="1" applyAlignment="1" applyProtection="1">
      <alignment vertical="center"/>
      <protection/>
    </xf>
    <xf numFmtId="3" fontId="43" fillId="0" borderId="30" xfId="33" applyNumberFormat="1" applyFont="1" applyFill="1" applyBorder="1" applyAlignment="1" applyProtection="1">
      <alignment vertical="center"/>
      <protection/>
    </xf>
    <xf numFmtId="3" fontId="43" fillId="0" borderId="31" xfId="33" applyNumberFormat="1" applyFont="1" applyFill="1" applyBorder="1" applyAlignment="1" applyProtection="1">
      <alignment vertical="center"/>
      <protection/>
    </xf>
    <xf numFmtId="3" fontId="43" fillId="0" borderId="32" xfId="33" applyNumberFormat="1" applyFont="1" applyFill="1" applyBorder="1" applyAlignment="1" applyProtection="1">
      <alignment vertical="center"/>
      <protection/>
    </xf>
    <xf numFmtId="3" fontId="43" fillId="0" borderId="33" xfId="33" applyNumberFormat="1" applyFont="1" applyFill="1" applyBorder="1" applyAlignment="1" applyProtection="1">
      <alignment vertical="center"/>
      <protection/>
    </xf>
    <xf numFmtId="3" fontId="43" fillId="0" borderId="34" xfId="33" applyNumberFormat="1" applyFont="1" applyFill="1" applyBorder="1" applyAlignment="1" applyProtection="1">
      <alignment vertical="center"/>
      <protection/>
    </xf>
    <xf numFmtId="0" fontId="44" fillId="0" borderId="0" xfId="0" applyFont="1" applyFill="1" applyAlignment="1">
      <alignment horizontal="right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3" fontId="43" fillId="0" borderId="13" xfId="33" applyNumberFormat="1" applyFont="1" applyFill="1" applyBorder="1" applyAlignment="1" applyProtection="1">
      <alignment vertical="center"/>
      <protection/>
    </xf>
    <xf numFmtId="3" fontId="43" fillId="0" borderId="14" xfId="33" applyNumberFormat="1" applyFont="1" applyFill="1" applyBorder="1" applyAlignment="1" applyProtection="1">
      <alignment vertical="center"/>
      <protection/>
    </xf>
    <xf numFmtId="3" fontId="43" fillId="0" borderId="35" xfId="33" applyNumberFormat="1" applyFont="1" applyFill="1" applyBorder="1" applyAlignment="1" applyProtection="1">
      <alignment vertical="center"/>
      <protection/>
    </xf>
    <xf numFmtId="3" fontId="43" fillId="0" borderId="16" xfId="33" applyNumberFormat="1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3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A1" sqref="A1"/>
    </sheetView>
  </sheetViews>
  <sheetFormatPr defaultColWidth="10.8515625" defaultRowHeight="12.75"/>
  <cols>
    <col min="1" max="1" width="13.00390625" style="18" customWidth="1"/>
    <col min="2" max="5" width="10.421875" style="18" customWidth="1"/>
    <col min="6" max="7" width="15.421875" style="18" customWidth="1"/>
    <col min="8" max="10" width="14.140625" style="18" customWidth="1"/>
    <col min="11" max="16384" width="10.8515625" style="18" customWidth="1"/>
  </cols>
  <sheetData>
    <row r="1" spans="1:10" s="2" customFormat="1" ht="13.5">
      <c r="A1" s="1" t="s">
        <v>0</v>
      </c>
      <c r="J1" s="3" t="s">
        <v>21</v>
      </c>
    </row>
    <row r="2" spans="1:10" s="2" customFormat="1" ht="21" customHeight="1">
      <c r="A2" s="41" t="s">
        <v>1</v>
      </c>
      <c r="B2" s="4" t="s">
        <v>2</v>
      </c>
      <c r="C2" s="42" t="s">
        <v>3</v>
      </c>
      <c r="D2" s="42"/>
      <c r="E2" s="42"/>
      <c r="F2" s="43" t="s">
        <v>4</v>
      </c>
      <c r="G2" s="41" t="s">
        <v>5</v>
      </c>
      <c r="H2" s="5" t="s">
        <v>6</v>
      </c>
      <c r="I2" s="6" t="s">
        <v>7</v>
      </c>
      <c r="J2" s="7" t="s">
        <v>8</v>
      </c>
    </row>
    <row r="3" spans="1:10" s="2" customFormat="1" ht="15" customHeight="1">
      <c r="A3" s="41"/>
      <c r="B3" s="8" t="s">
        <v>9</v>
      </c>
      <c r="C3" s="9" t="s">
        <v>10</v>
      </c>
      <c r="D3" s="10" t="s">
        <v>11</v>
      </c>
      <c r="E3" s="11" t="s">
        <v>12</v>
      </c>
      <c r="F3" s="43"/>
      <c r="G3" s="41"/>
      <c r="H3" s="8" t="s">
        <v>13</v>
      </c>
      <c r="I3" s="8" t="s">
        <v>14</v>
      </c>
      <c r="J3" s="11" t="s">
        <v>15</v>
      </c>
    </row>
    <row r="4" spans="1:10" ht="15" customHeight="1">
      <c r="A4" s="12"/>
      <c r="B4" s="13">
        <v>13877</v>
      </c>
      <c r="C4" s="13">
        <v>6093</v>
      </c>
      <c r="D4" s="14">
        <v>11082</v>
      </c>
      <c r="E4" s="15">
        <v>17175</v>
      </c>
      <c r="F4" s="16">
        <v>121980490</v>
      </c>
      <c r="G4" s="17">
        <v>17827946</v>
      </c>
      <c r="H4" s="17">
        <v>2545231</v>
      </c>
      <c r="I4" s="17">
        <v>3086387</v>
      </c>
      <c r="J4" s="17">
        <v>354114910</v>
      </c>
    </row>
    <row r="5" spans="1:10" ht="15" customHeight="1">
      <c r="A5" s="35" t="s">
        <v>16</v>
      </c>
      <c r="B5" s="20">
        <v>7929</v>
      </c>
      <c r="C5" s="20">
        <v>3207</v>
      </c>
      <c r="D5" s="21">
        <v>6527</v>
      </c>
      <c r="E5" s="22">
        <v>9734</v>
      </c>
      <c r="F5" s="23">
        <v>74167395</v>
      </c>
      <c r="G5" s="24">
        <v>12735229</v>
      </c>
      <c r="H5" s="24"/>
      <c r="I5" s="24"/>
      <c r="J5" s="24"/>
    </row>
    <row r="6" spans="1:10" ht="15" customHeight="1">
      <c r="A6" s="12"/>
      <c r="B6" s="25">
        <v>13951</v>
      </c>
      <c r="C6" s="25">
        <v>5989</v>
      </c>
      <c r="D6" s="26">
        <v>11196</v>
      </c>
      <c r="E6" s="27">
        <v>17185</v>
      </c>
      <c r="F6" s="28">
        <v>125820663</v>
      </c>
      <c r="G6" s="29">
        <v>17072356</v>
      </c>
      <c r="H6" s="29">
        <v>2698412</v>
      </c>
      <c r="I6" s="29">
        <v>3161242</v>
      </c>
      <c r="J6" s="29">
        <v>344035790</v>
      </c>
    </row>
    <row r="7" spans="1:10" ht="15" customHeight="1">
      <c r="A7" s="35" t="s">
        <v>17</v>
      </c>
      <c r="B7" s="29">
        <v>7988</v>
      </c>
      <c r="C7" s="25">
        <v>3157</v>
      </c>
      <c r="D7" s="26">
        <v>6656</v>
      </c>
      <c r="E7" s="27">
        <v>9813</v>
      </c>
      <c r="F7" s="29">
        <v>76458473</v>
      </c>
      <c r="G7" s="29">
        <v>10846298</v>
      </c>
      <c r="H7" s="29"/>
      <c r="I7" s="29"/>
      <c r="J7" s="29"/>
    </row>
    <row r="8" spans="1:10" ht="15" customHeight="1">
      <c r="A8" s="12"/>
      <c r="B8" s="13">
        <v>13949</v>
      </c>
      <c r="C8" s="13">
        <v>5840</v>
      </c>
      <c r="D8" s="14">
        <v>11321</v>
      </c>
      <c r="E8" s="15">
        <v>17161</v>
      </c>
      <c r="F8" s="16">
        <v>125926626</v>
      </c>
      <c r="G8" s="17">
        <v>16672214</v>
      </c>
      <c r="H8" s="17">
        <v>2453033</v>
      </c>
      <c r="I8" s="17">
        <v>3149939</v>
      </c>
      <c r="J8" s="17">
        <v>332769392</v>
      </c>
    </row>
    <row r="9" spans="1:10" ht="15" customHeight="1">
      <c r="A9" s="19" t="s">
        <v>22</v>
      </c>
      <c r="B9" s="30">
        <v>8029</v>
      </c>
      <c r="C9" s="31">
        <v>3075</v>
      </c>
      <c r="D9" s="32">
        <v>6768</v>
      </c>
      <c r="E9" s="33">
        <v>9843</v>
      </c>
      <c r="F9" s="30">
        <v>77715974</v>
      </c>
      <c r="G9" s="30">
        <v>10590145</v>
      </c>
      <c r="H9" s="30"/>
      <c r="I9" s="30"/>
      <c r="J9" s="30"/>
    </row>
    <row r="10" spans="1:10" ht="15" customHeight="1">
      <c r="A10" s="35"/>
      <c r="B10" s="25">
        <v>14008</v>
      </c>
      <c r="C10" s="25">
        <v>5828</v>
      </c>
      <c r="D10" s="26">
        <v>11303</v>
      </c>
      <c r="E10" s="27">
        <v>17131</v>
      </c>
      <c r="F10" s="28">
        <v>128569805</v>
      </c>
      <c r="G10" s="29">
        <v>16691055</v>
      </c>
      <c r="H10" s="29">
        <v>2298108</v>
      </c>
      <c r="I10" s="29">
        <v>2858220</v>
      </c>
      <c r="J10" s="29">
        <v>324959101</v>
      </c>
    </row>
    <row r="11" spans="1:10" ht="15" customHeight="1">
      <c r="A11" s="35" t="s">
        <v>18</v>
      </c>
      <c r="B11" s="25">
        <v>8079</v>
      </c>
      <c r="C11" s="25">
        <v>3071</v>
      </c>
      <c r="D11" s="26">
        <v>6760</v>
      </c>
      <c r="E11" s="27">
        <v>9831</v>
      </c>
      <c r="F11" s="28">
        <v>80008903</v>
      </c>
      <c r="G11" s="29">
        <v>10499817</v>
      </c>
      <c r="H11" s="29"/>
      <c r="I11" s="29"/>
      <c r="J11" s="29"/>
    </row>
    <row r="12" spans="1:10" ht="15" customHeight="1">
      <c r="A12" s="12"/>
      <c r="B12" s="13">
        <v>13703</v>
      </c>
      <c r="C12" s="13">
        <v>5564</v>
      </c>
      <c r="D12" s="14">
        <v>11232</v>
      </c>
      <c r="E12" s="15">
        <v>16796</v>
      </c>
      <c r="F12" s="16">
        <v>126965973</v>
      </c>
      <c r="G12" s="17">
        <v>16571937</v>
      </c>
      <c r="H12" s="17">
        <v>2138929</v>
      </c>
      <c r="I12" s="17">
        <v>2903375</v>
      </c>
      <c r="J12" s="17">
        <v>310328480</v>
      </c>
    </row>
    <row r="13" spans="1:10" ht="15" customHeight="1">
      <c r="A13" s="35" t="s">
        <v>23</v>
      </c>
      <c r="B13" s="25">
        <v>7948</v>
      </c>
      <c r="C13" s="25">
        <v>2952</v>
      </c>
      <c r="D13" s="26">
        <v>6770</v>
      </c>
      <c r="E13" s="27">
        <v>9722</v>
      </c>
      <c r="F13" s="28">
        <v>61787596</v>
      </c>
      <c r="G13" s="29">
        <v>10107351</v>
      </c>
      <c r="H13" s="29"/>
      <c r="I13" s="29"/>
      <c r="J13" s="29"/>
    </row>
    <row r="14" spans="1:10" ht="15" customHeight="1">
      <c r="A14" s="12"/>
      <c r="B14" s="13">
        <v>13653</v>
      </c>
      <c r="C14" s="13">
        <v>5459</v>
      </c>
      <c r="D14" s="14">
        <v>11241</v>
      </c>
      <c r="E14" s="15">
        <f>SUM(C14:D14)</f>
        <v>16700</v>
      </c>
      <c r="F14" s="16">
        <v>123627812</v>
      </c>
      <c r="G14" s="17">
        <v>16794973</v>
      </c>
      <c r="H14" s="17">
        <v>2242145</v>
      </c>
      <c r="I14" s="17">
        <v>3170882</v>
      </c>
      <c r="J14" s="17">
        <v>297825456</v>
      </c>
    </row>
    <row r="15" spans="1:10" ht="15" customHeight="1">
      <c r="A15" s="36" t="s">
        <v>24</v>
      </c>
      <c r="B15" s="37">
        <v>7919</v>
      </c>
      <c r="C15" s="38">
        <v>2892</v>
      </c>
      <c r="D15" s="39">
        <v>6767</v>
      </c>
      <c r="E15" s="40">
        <f>SUM(C15:D15)</f>
        <v>9659</v>
      </c>
      <c r="F15" s="37">
        <v>60270417</v>
      </c>
      <c r="G15" s="37">
        <v>10331977</v>
      </c>
      <c r="H15" s="37"/>
      <c r="I15" s="37"/>
      <c r="J15" s="37"/>
    </row>
    <row r="16" spans="1:10" ht="12">
      <c r="A16" s="18" t="s">
        <v>19</v>
      </c>
      <c r="J16" s="34" t="s">
        <v>20</v>
      </c>
    </row>
  </sheetData>
  <sheetProtection selectLockedCells="1" selectUnlockedCells="1"/>
  <mergeCells count="4">
    <mergeCell ref="A2:A3"/>
    <mergeCell ref="C2:E2"/>
    <mergeCell ref="F2:F3"/>
    <mergeCell ref="G2:G3"/>
  </mergeCells>
  <printOptions horizontalCentered="1" verticalCentered="1"/>
  <pageMargins left="0.7875" right="0.7875" top="0.9840277777777777" bottom="0.9840277777777777" header="0.5118055555555555" footer="0.5118055555555555"/>
  <pageSetup blackAndWhite="1" firstPageNumber="0" useFirstPageNumber="1"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2024-02-19T01:10:01Z</dcterms:modified>
  <cp:category/>
  <cp:version/>
  <cp:contentType/>
  <cp:contentStatus/>
</cp:coreProperties>
</file>