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2022-72-2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<sst xmlns="http://schemas.openxmlformats.org/spreadsheetml/2006/main" count="19" uniqueCount="18">
  <si>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（２）し尿収集の状況</t>
  </si>
  <si>
    <t>（単位：kl・kl/日）</t>
  </si>
  <si>
    <t>年度</t>
  </si>
  <si>
    <t>収集量</t>
  </si>
  <si>
    <t>直営</t>
  </si>
  <si>
    <t>許可</t>
  </si>
  <si>
    <t>計</t>
  </si>
  <si>
    <t>浄化槽</t>
  </si>
  <si>
    <t>合計</t>
  </si>
  <si>
    <t>処理</t>
  </si>
  <si>
    <t>日量</t>
  </si>
  <si>
    <t>資料：環境対策課</t>
  </si>
  <si>
    <t>　　　</t>
  </si>
  <si>
    <t>2017(H29)</t>
  </si>
  <si>
    <t>2018(H30)</t>
  </si>
  <si>
    <t>2019(H31･R1)</t>
  </si>
  <si>
    <t>2020(R2)</t>
  </si>
  <si>
    <t>2021(R3)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</si>
</sst>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3" fillId="0" borderId="1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right"/>
    </xf>
    <xf numFmtId="38" fontId="45" fillId="0" borderId="11" xfId="5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76" fontId="45" fillId="0" borderId="15" xfId="51" applyNumberFormat="1" applyFont="1" applyFill="1" applyBorder="1" applyAlignment="1">
      <alignment horizontal="center" vertical="center"/>
    </xf>
    <xf numFmtId="38" fontId="45" fillId="0" borderId="16" xfId="51" applyFont="1" applyFill="1" applyBorder="1" applyAlignment="1">
      <alignment horizontal="center" vertical="center"/>
    </xf>
    <xf numFmtId="38" fontId="45" fillId="0" borderId="11" xfId="51" applyFont="1" applyFill="1" applyBorder="1" applyAlignment="1" applyProtection="1">
      <alignment horizontal="center" vertical="center"/>
      <protection/>
    </xf>
    <xf numFmtId="38" fontId="45" fillId="0" borderId="14" xfId="51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>
      <alignment horizontal="center" vertical="center"/>
    </xf>
    <xf numFmtId="38" fontId="45" fillId="0" borderId="17" xfId="51" applyFont="1" applyFill="1" applyBorder="1" applyAlignment="1" applyProtection="1">
      <alignment horizontal="center" vertical="center"/>
      <protection/>
    </xf>
    <xf numFmtId="176" fontId="45" fillId="0" borderId="18" xfId="51" applyNumberFormat="1" applyFont="1" applyFill="1" applyBorder="1" applyAlignment="1" applyProtection="1">
      <alignment horizontal="center" vertical="center"/>
      <protection/>
    </xf>
    <xf numFmtId="38" fontId="45" fillId="0" borderId="19" xfId="51" applyFont="1" applyFill="1" applyBorder="1" applyAlignment="1">
      <alignment horizontal="center" vertical="center"/>
    </xf>
    <xf numFmtId="38" fontId="45" fillId="0" borderId="19" xfId="51" applyFont="1" applyFill="1" applyBorder="1" applyAlignment="1" applyProtection="1">
      <alignment horizontal="center" vertical="center"/>
      <protection/>
    </xf>
    <xf numFmtId="38" fontId="45" fillId="0" borderId="20" xfId="51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38" fontId="45" fillId="0" borderId="23" xfId="51" applyFont="1" applyFill="1" applyBorder="1" applyAlignment="1">
      <alignment horizontal="center" vertical="center" shrinkToFit="1"/>
    </xf>
    <xf numFmtId="38" fontId="45" fillId="0" borderId="24" xfId="51" applyFont="1" applyFill="1" applyBorder="1" applyAlignment="1">
      <alignment/>
    </xf>
    <xf numFmtId="38" fontId="45" fillId="0" borderId="25" xfId="51" applyFont="1" applyFill="1" applyBorder="1" applyAlignment="1">
      <alignment/>
    </xf>
    <xf numFmtId="38" fontId="45" fillId="0" borderId="26" xfId="51" applyFont="1" applyFill="1" applyBorder="1" applyAlignment="1" applyProtection="1">
      <alignment/>
      <protection/>
    </xf>
    <xf numFmtId="176" fontId="45" fillId="0" borderId="27" xfId="51" applyNumberFormat="1" applyFont="1" applyFill="1" applyBorder="1" applyAlignment="1">
      <alignment/>
    </xf>
    <xf numFmtId="38" fontId="45" fillId="0" borderId="26" xfId="51" applyFont="1" applyFill="1" applyBorder="1" applyAlignment="1">
      <alignment/>
    </xf>
    <xf numFmtId="38" fontId="45" fillId="0" borderId="28" xfId="51" applyFont="1" applyFill="1" applyBorder="1" applyAlignment="1" applyProtection="1">
      <alignment/>
      <protection/>
    </xf>
    <xf numFmtId="176" fontId="45" fillId="0" borderId="29" xfId="51" applyNumberFormat="1" applyFont="1" applyFill="1" applyBorder="1" applyAlignment="1">
      <alignment/>
    </xf>
    <xf numFmtId="38" fontId="45" fillId="0" borderId="25" xfId="5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vertical="top"/>
    </xf>
    <xf numFmtId="38" fontId="45" fillId="0" borderId="16" xfId="51" applyFont="1" applyFill="1" applyBorder="1" applyAlignment="1">
      <alignment horizontal="center" vertical="center" shrinkToFit="1"/>
    </xf>
    <xf numFmtId="38" fontId="45" fillId="0" borderId="17" xfId="51" applyFont="1" applyFill="1" applyBorder="1" applyAlignment="1">
      <alignment/>
    </xf>
    <xf numFmtId="38" fontId="45" fillId="0" borderId="16" xfId="51" applyFont="1" applyFill="1" applyBorder="1" applyAlignment="1">
      <alignment/>
    </xf>
    <xf numFmtId="38" fontId="45" fillId="0" borderId="0" xfId="51" applyFont="1" applyFill="1" applyBorder="1" applyAlignment="1" applyProtection="1">
      <alignment/>
      <protection/>
    </xf>
    <xf numFmtId="176" fontId="45" fillId="0" borderId="30" xfId="51" applyNumberFormat="1" applyFont="1" applyFill="1" applyBorder="1" applyAlignment="1">
      <alignment/>
    </xf>
    <xf numFmtId="38" fontId="45" fillId="0" borderId="0" xfId="51" applyFont="1" applyFill="1" applyBorder="1" applyAlignment="1">
      <alignment/>
    </xf>
    <xf numFmtId="38" fontId="45" fillId="0" borderId="31" xfId="51" applyFont="1" applyFill="1" applyBorder="1" applyAlignment="1" applyProtection="1">
      <alignment/>
      <protection/>
    </xf>
    <xf numFmtId="176" fontId="45" fillId="0" borderId="32" xfId="51" applyNumberFormat="1" applyFont="1" applyFill="1" applyBorder="1" applyAlignment="1">
      <alignment/>
    </xf>
    <xf numFmtId="0" fontId="45" fillId="0" borderId="33" xfId="0" applyFont="1" applyFill="1" applyBorder="1" applyAlignment="1">
      <alignment vertical="top"/>
    </xf>
    <xf numFmtId="0" fontId="46" fillId="0" borderId="33" xfId="0" applyFont="1" applyFill="1" applyBorder="1" applyAlignment="1">
      <alignment horizontal="right" vertical="top"/>
    </xf>
    <xf numFmtId="0" fontId="45" fillId="0" borderId="0" xfId="0" applyFont="1" applyFill="1" applyAlignment="1">
      <alignment horizontal="left" vertical="top"/>
    </xf>
    <xf numFmtId="0" fontId="44" fillId="0" borderId="0" xfId="0" applyFont="1" applyFill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A2" sqref="A2:A4"/>
    </sheetView>
  </sheetViews>
  <sheetFormatPr defaultColWidth="9.00390625" defaultRowHeight="13.5"/>
  <cols>
    <col min="1" max="1" width="11.125" style="2" customWidth="1"/>
    <col min="2" max="8" width="9.875" style="2" customWidth="1"/>
    <col min="9" max="9" width="2.00390625" style="2" customWidth="1"/>
    <col min="10" max="16384" width="9.00390625" style="2" customWidth="1"/>
  </cols>
  <sheetData>
    <row r="1" spans="1:8" ht="19.5" customHeight="1">
      <c r="A1" s="1" t="s">
        <v>0</v>
      </c>
      <c r="B1" s="1"/>
      <c r="C1" s="1"/>
      <c r="H1" s="3" t="s">
        <v>1</v>
      </c>
    </row>
    <row r="2" spans="1:8" ht="15.75" customHeight="1">
      <c r="A2" s="4" t="s">
        <v>2</v>
      </c>
      <c r="B2" s="5" t="s">
        <v>3</v>
      </c>
      <c r="C2" s="6"/>
      <c r="D2" s="6"/>
      <c r="E2" s="6"/>
      <c r="F2" s="6"/>
      <c r="G2" s="7"/>
      <c r="H2" s="8"/>
    </row>
    <row r="3" spans="1:8" ht="15.75" customHeight="1">
      <c r="A3" s="9"/>
      <c r="B3" s="10" t="s">
        <v>4</v>
      </c>
      <c r="C3" s="10" t="s">
        <v>5</v>
      </c>
      <c r="D3" s="11" t="s">
        <v>6</v>
      </c>
      <c r="E3" s="12"/>
      <c r="F3" s="10" t="s">
        <v>7</v>
      </c>
      <c r="G3" s="13" t="s">
        <v>8</v>
      </c>
      <c r="H3" s="14" t="s">
        <v>9</v>
      </c>
    </row>
    <row r="4" spans="1:8" ht="15.75" customHeight="1">
      <c r="A4" s="15"/>
      <c r="B4" s="16"/>
      <c r="C4" s="16"/>
      <c r="D4" s="17"/>
      <c r="E4" s="18" t="s">
        <v>10</v>
      </c>
      <c r="F4" s="16"/>
      <c r="G4" s="17"/>
      <c r="H4" s="19" t="s">
        <v>10</v>
      </c>
    </row>
    <row r="5" spans="1:8" ht="18.75" customHeight="1">
      <c r="A5" s="20" t="s">
        <v>13</v>
      </c>
      <c r="B5" s="21">
        <v>4932</v>
      </c>
      <c r="C5" s="22">
        <v>60333</v>
      </c>
      <c r="D5" s="23">
        <v>65265</v>
      </c>
      <c r="E5" s="24">
        <v>212.6</v>
      </c>
      <c r="F5" s="25">
        <v>41190</v>
      </c>
      <c r="G5" s="26">
        <v>106455</v>
      </c>
      <c r="H5" s="27">
        <v>291.7</v>
      </c>
    </row>
    <row r="6" spans="1:10" ht="18.75" customHeight="1">
      <c r="A6" s="28" t="s">
        <v>14</v>
      </c>
      <c r="B6" s="21">
        <v>4846</v>
      </c>
      <c r="C6" s="22">
        <v>59390</v>
      </c>
      <c r="D6" s="23">
        <v>64236</v>
      </c>
      <c r="E6" s="24">
        <v>211.3</v>
      </c>
      <c r="F6" s="25">
        <v>40947</v>
      </c>
      <c r="G6" s="26">
        <v>105183</v>
      </c>
      <c r="H6" s="27">
        <v>288.2</v>
      </c>
      <c r="I6" s="29"/>
      <c r="J6" s="29"/>
    </row>
    <row r="7" spans="1:10" ht="18.75" customHeight="1">
      <c r="A7" s="30" t="s">
        <v>15</v>
      </c>
      <c r="B7" s="31">
        <v>4831</v>
      </c>
      <c r="C7" s="32">
        <v>59097</v>
      </c>
      <c r="D7" s="33">
        <v>63928</v>
      </c>
      <c r="E7" s="34">
        <v>208.2</v>
      </c>
      <c r="F7" s="35">
        <v>41286</v>
      </c>
      <c r="G7" s="36">
        <v>105214</v>
      </c>
      <c r="H7" s="37">
        <v>287.5</v>
      </c>
      <c r="I7" s="29"/>
      <c r="J7" s="29"/>
    </row>
    <row r="8" spans="1:10" ht="18.75" customHeight="1">
      <c r="A8" s="28" t="s">
        <v>16</v>
      </c>
      <c r="B8" s="21">
        <v>4902</v>
      </c>
      <c r="C8" s="22">
        <v>58503</v>
      </c>
      <c r="D8" s="23">
        <v>63405</v>
      </c>
      <c r="E8" s="24">
        <v>206.5</v>
      </c>
      <c r="F8" s="25">
        <v>42097</v>
      </c>
      <c r="G8" s="26">
        <v>105502</v>
      </c>
      <c r="H8" s="27">
        <v>289</v>
      </c>
      <c r="I8" s="29"/>
      <c r="J8" s="29"/>
    </row>
    <row r="9" spans="1:10" ht="18.75" customHeight="1">
      <c r="A9" s="28" t="s">
        <v>17</v>
      </c>
      <c r="B9" s="21">
        <v>4834</v>
      </c>
      <c r="C9" s="22">
        <v>57120</v>
      </c>
      <c r="D9" s="23">
        <f>SUM(B9:C9)</f>
        <v>61954</v>
      </c>
      <c r="E9" s="24">
        <f>ROUND(D9/308,1)</f>
        <v>201.1</v>
      </c>
      <c r="F9" s="25">
        <v>42135</v>
      </c>
      <c r="G9" s="26">
        <v>104089</v>
      </c>
      <c r="H9" s="27">
        <f>ROUND(G9/365,1)</f>
        <v>285.2</v>
      </c>
      <c r="I9" s="29"/>
      <c r="J9" s="29"/>
    </row>
    <row r="10" spans="1:8" ht="14.25" customHeight="1">
      <c r="A10" s="38"/>
      <c r="B10" s="38"/>
      <c r="C10" s="38"/>
      <c r="D10" s="38"/>
      <c r="E10" s="38"/>
      <c r="F10" s="38"/>
      <c r="G10" s="38"/>
      <c r="H10" s="39" t="s">
        <v>11</v>
      </c>
    </row>
    <row r="11" spans="1:8" ht="13.5">
      <c r="A11" s="40" t="s">
        <v>12</v>
      </c>
      <c r="B11" s="40"/>
      <c r="C11" s="40"/>
      <c r="D11" s="40"/>
      <c r="E11" s="40"/>
      <c r="F11" s="41"/>
      <c r="G11" s="29"/>
      <c r="H11" s="41"/>
    </row>
  </sheetData>
  <sheetProtection/>
  <mergeCells count="9">
    <mergeCell ref="G3:G4"/>
    <mergeCell ref="A11:E11"/>
    <mergeCell ref="A1:C1"/>
    <mergeCell ref="A2:A4"/>
    <mergeCell ref="B2:F2"/>
    <mergeCell ref="B3:B4"/>
    <mergeCell ref="C3:C4"/>
    <mergeCell ref="D3:D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iizuka</dc:creator>
  <cp:keywords/>
  <dc:description/>
  <cp:lastModifiedBy>Administrator</cp:lastModifiedBy>
  <cp:lastPrinted>2022-02-16T00:45:21Z</cp:lastPrinted>
  <dcterms:created xsi:type="dcterms:W3CDTF">2019-03-28T09:48:14Z</dcterms:created>
  <dcterms:modified xsi:type="dcterms:W3CDTF">2023-02-08T07:29:08Z</dcterms:modified>
  <cp:category/>
  <cp:version/>
  <cp:contentType/>
  <cp:contentStatus/>
</cp:coreProperties>
</file>