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00" activeTab="0"/>
  </bookViews>
  <sheets>
    <sheet name="2022-1-1 " sheetId="1" r:id="rId1"/>
    <sheet name="参考 前年回答" sheetId="2" r:id="rId2"/>
  </sheets>
  <definedNames/>
  <calcPr fullCalcOnLoad="1"/>
</workbook>
</file>

<file path=xl/sharedStrings.xml><?xml version="1.0" encoding="utf-8"?>
<sst xmlns="http://schemas.openxmlformats.org/spreadsheetml/2006/main" count="126" uniqueCount="33">
  <si>
    <t>◎地区別及び外国人年齢別人口</t>
  </si>
  <si>
    <t xml:space="preserve"> </t>
  </si>
  <si>
    <t>年 齢</t>
  </si>
  <si>
    <t>0～14  歳</t>
  </si>
  <si>
    <t>15～29 歳</t>
  </si>
  <si>
    <t>30～39   歳</t>
  </si>
  <si>
    <t>40～49   歳</t>
  </si>
  <si>
    <t>50～64   歳</t>
  </si>
  <si>
    <t>65～69   歳</t>
  </si>
  <si>
    <t>70～74   歳</t>
  </si>
  <si>
    <t>75～79   歳</t>
  </si>
  <si>
    <t>80～84   歳</t>
  </si>
  <si>
    <t>85～89   歳</t>
  </si>
  <si>
    <t>90～99   歳</t>
  </si>
  <si>
    <t>100歳  以上</t>
  </si>
  <si>
    <t>合 計</t>
  </si>
  <si>
    <t>65 歳　以 上</t>
  </si>
  <si>
    <t>高齢化率</t>
  </si>
  <si>
    <t>飯塚地区</t>
  </si>
  <si>
    <t>男</t>
  </si>
  <si>
    <t>外国人男</t>
  </si>
  <si>
    <t>女</t>
  </si>
  <si>
    <t>外国人女</t>
  </si>
  <si>
    <t>合計</t>
  </si>
  <si>
    <t>外国人合計</t>
  </si>
  <si>
    <t>穂波地区</t>
  </si>
  <si>
    <t>筑穂地区</t>
  </si>
  <si>
    <t>庄内地区</t>
  </si>
  <si>
    <t>頴田地区</t>
  </si>
  <si>
    <t>(注）外国人数は外数</t>
  </si>
  <si>
    <t>資料：総務課</t>
  </si>
  <si>
    <t>2022(R4)年1月1日現在（単位：人）</t>
  </si>
  <si>
    <t>2023(R5)年1月1日現在（単位：人）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</si>
</sst>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.0%"/>
    <numFmt numFmtId="178" formatCode="\(#,##0\)"/>
    <numFmt numFmtId="179" formatCode="0_);[Red]\(0\)"/>
  </numFmts>
  <fonts count="57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Osaka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u val="single"/>
      <sz val="12"/>
      <color indexed="30"/>
      <name val="Osaka"/>
      <family val="3"/>
    </font>
    <font>
      <u val="single"/>
      <sz val="12"/>
      <color indexed="25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Osaka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2"/>
      <color theme="1" tint="0.04998999834060669"/>
      <name val="ＭＳ 明朝"/>
      <family val="1"/>
    </font>
    <font>
      <sz val="12"/>
      <color theme="1" tint="0.04998999834060669"/>
      <name val="Osaka"/>
      <family val="3"/>
    </font>
    <font>
      <sz val="10"/>
      <color theme="1" tint="0.04998999834060669"/>
      <name val="ＭＳ 明朝"/>
      <family val="1"/>
    </font>
    <font>
      <sz val="9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61" applyFont="1" applyFill="1" applyAlignment="1" applyProtection="1">
      <alignment/>
      <protection locked="0"/>
    </xf>
    <xf numFmtId="0" fontId="5" fillId="0" borderId="0" xfId="6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0" xfId="61" applyFont="1" applyFill="1" applyProtection="1">
      <alignment/>
      <protection locked="0"/>
    </xf>
    <xf numFmtId="0" fontId="6" fillId="0" borderId="0" xfId="61" applyFont="1" applyFill="1" applyAlignment="1" applyProtection="1">
      <alignment horizontal="right"/>
      <protection locked="0"/>
    </xf>
    <xf numFmtId="0" fontId="5" fillId="0" borderId="0" xfId="61" applyFont="1" applyFill="1" applyProtection="1">
      <alignment/>
      <protection locked="0"/>
    </xf>
    <xf numFmtId="0" fontId="7" fillId="0" borderId="10" xfId="61" applyFont="1" applyFill="1" applyBorder="1" applyAlignment="1" applyProtection="1">
      <alignment horizontal="center" vertical="center" shrinkToFit="1"/>
      <protection locked="0"/>
    </xf>
    <xf numFmtId="0" fontId="7" fillId="0" borderId="11" xfId="61" applyFont="1" applyFill="1" applyBorder="1" applyAlignment="1" applyProtection="1">
      <alignment horizontal="center" vertical="center"/>
      <protection locked="0"/>
    </xf>
    <xf numFmtId="38" fontId="7" fillId="0" borderId="12" xfId="49" applyFont="1" applyFill="1" applyBorder="1" applyAlignment="1" applyProtection="1">
      <alignment horizontal="center" vertical="center" wrapText="1"/>
      <protection locked="0"/>
    </xf>
    <xf numFmtId="38" fontId="7" fillId="0" borderId="13" xfId="49" applyFont="1" applyFill="1" applyBorder="1" applyAlignment="1" applyProtection="1">
      <alignment horizontal="center" vertical="center" wrapText="1"/>
      <protection locked="0"/>
    </xf>
    <xf numFmtId="38" fontId="7" fillId="0" borderId="14" xfId="49" applyFont="1" applyFill="1" applyBorder="1" applyAlignment="1" applyProtection="1">
      <alignment horizontal="center" vertical="center" wrapText="1"/>
      <protection locked="0"/>
    </xf>
    <xf numFmtId="38" fontId="7" fillId="0" borderId="10" xfId="49" applyFont="1" applyFill="1" applyBorder="1" applyAlignment="1" applyProtection="1">
      <alignment horizontal="center" vertical="center" wrapText="1"/>
      <protection locked="0"/>
    </xf>
    <xf numFmtId="38" fontId="7" fillId="0" borderId="15" xfId="49" applyFont="1" applyFill="1" applyBorder="1" applyAlignment="1" applyProtection="1">
      <alignment horizontal="center" vertical="center" wrapText="1"/>
      <protection locked="0"/>
    </xf>
    <xf numFmtId="0" fontId="6" fillId="0" borderId="16" xfId="61" applyFont="1" applyFill="1" applyBorder="1" applyAlignment="1" applyProtection="1">
      <alignment horizontal="center" vertical="center" shrinkToFit="1"/>
      <protection locked="0"/>
    </xf>
    <xf numFmtId="176" fontId="7" fillId="0" borderId="17" xfId="49" applyNumberFormat="1" applyFont="1" applyFill="1" applyBorder="1" applyAlignment="1" applyProtection="1">
      <alignment horizontal="right" wrapText="1"/>
      <protection locked="0"/>
    </xf>
    <xf numFmtId="176" fontId="7" fillId="0" borderId="18" xfId="49" applyNumberFormat="1" applyFont="1" applyFill="1" applyBorder="1" applyAlignment="1" applyProtection="1">
      <alignment horizontal="right" wrapText="1"/>
      <protection locked="0"/>
    </xf>
    <xf numFmtId="179" fontId="7" fillId="0" borderId="19" xfId="49" applyNumberFormat="1" applyFont="1" applyFill="1" applyBorder="1" applyAlignment="1" applyProtection="1">
      <alignment horizontal="right" wrapText="1"/>
      <protection locked="0"/>
    </xf>
    <xf numFmtId="3" fontId="7" fillId="0" borderId="20" xfId="49" applyNumberFormat="1" applyFont="1" applyFill="1" applyBorder="1" applyAlignment="1" applyProtection="1">
      <alignment horizontal="right"/>
      <protection locked="0"/>
    </xf>
    <xf numFmtId="3" fontId="7" fillId="0" borderId="21" xfId="49" applyNumberFormat="1" applyFont="1" applyFill="1" applyBorder="1" applyAlignment="1" applyProtection="1">
      <alignment horizontal="right"/>
      <protection locked="0"/>
    </xf>
    <xf numFmtId="177" fontId="7" fillId="0" borderId="20" xfId="42" applyNumberFormat="1" applyFont="1" applyFill="1" applyBorder="1" applyAlignment="1" applyProtection="1">
      <alignment horizontal="right" wrapText="1"/>
      <protection locked="0"/>
    </xf>
    <xf numFmtId="0" fontId="6" fillId="0" borderId="22" xfId="61" applyFont="1" applyFill="1" applyBorder="1" applyAlignment="1" applyProtection="1">
      <alignment horizontal="center" vertical="center" shrinkToFit="1"/>
      <protection locked="0"/>
    </xf>
    <xf numFmtId="176" fontId="7" fillId="0" borderId="23" xfId="49" applyNumberFormat="1" applyFont="1" applyFill="1" applyBorder="1" applyAlignment="1" applyProtection="1">
      <alignment horizontal="right" wrapText="1"/>
      <protection locked="0"/>
    </xf>
    <xf numFmtId="176" fontId="7" fillId="0" borderId="24" xfId="49" applyNumberFormat="1" applyFont="1" applyFill="1" applyBorder="1" applyAlignment="1" applyProtection="1">
      <alignment horizontal="right" wrapText="1"/>
      <protection locked="0"/>
    </xf>
    <xf numFmtId="179" fontId="7" fillId="0" borderId="25" xfId="49" applyNumberFormat="1" applyFont="1" applyFill="1" applyBorder="1" applyAlignment="1" applyProtection="1">
      <alignment horizontal="right" wrapText="1"/>
      <protection locked="0"/>
    </xf>
    <xf numFmtId="3" fontId="7" fillId="0" borderId="26" xfId="49" applyNumberFormat="1" applyFont="1" applyFill="1" applyBorder="1" applyAlignment="1" applyProtection="1">
      <alignment horizontal="right"/>
      <protection locked="0"/>
    </xf>
    <xf numFmtId="3" fontId="7" fillId="0" borderId="27" xfId="49" applyNumberFormat="1" applyFont="1" applyFill="1" applyBorder="1" applyAlignment="1" applyProtection="1">
      <alignment horizontal="right"/>
      <protection locked="0"/>
    </xf>
    <xf numFmtId="0" fontId="6" fillId="0" borderId="28" xfId="61" applyFont="1" applyFill="1" applyBorder="1" applyAlignment="1" applyProtection="1">
      <alignment horizontal="center" vertical="center" shrinkToFit="1"/>
      <protection locked="0"/>
    </xf>
    <xf numFmtId="176" fontId="7" fillId="0" borderId="29" xfId="49" applyNumberFormat="1" applyFont="1" applyFill="1" applyBorder="1" applyAlignment="1" applyProtection="1">
      <alignment horizontal="right" wrapText="1"/>
      <protection locked="0"/>
    </xf>
    <xf numFmtId="176" fontId="7" fillId="0" borderId="30" xfId="49" applyNumberFormat="1" applyFont="1" applyFill="1" applyBorder="1" applyAlignment="1" applyProtection="1">
      <alignment horizontal="right" wrapText="1"/>
      <protection locked="0"/>
    </xf>
    <xf numFmtId="179" fontId="7" fillId="0" borderId="31" xfId="49" applyNumberFormat="1" applyFont="1" applyFill="1" applyBorder="1" applyAlignment="1" applyProtection="1">
      <alignment horizontal="right" wrapText="1"/>
      <protection locked="0"/>
    </xf>
    <xf numFmtId="3" fontId="7" fillId="0" borderId="32" xfId="49" applyNumberFormat="1" applyFont="1" applyFill="1" applyBorder="1" applyAlignment="1" applyProtection="1">
      <alignment horizontal="right"/>
      <protection locked="0"/>
    </xf>
    <xf numFmtId="0" fontId="6" fillId="0" borderId="33" xfId="61" applyFont="1" applyFill="1" applyBorder="1" applyAlignment="1" applyProtection="1">
      <alignment horizontal="center" vertical="center" shrinkToFit="1"/>
      <protection locked="0"/>
    </xf>
    <xf numFmtId="3" fontId="7" fillId="0" borderId="34" xfId="49" applyNumberFormat="1" applyFont="1" applyFill="1" applyBorder="1" applyAlignment="1" applyProtection="1">
      <alignment horizontal="right"/>
      <protection locked="0"/>
    </xf>
    <xf numFmtId="0" fontId="6" fillId="0" borderId="35" xfId="61" applyFont="1" applyFill="1" applyBorder="1" applyAlignment="1" applyProtection="1">
      <alignment horizontal="center" vertical="center" shrinkToFit="1"/>
      <protection locked="0"/>
    </xf>
    <xf numFmtId="176" fontId="7" fillId="0" borderId="36" xfId="49" applyNumberFormat="1" applyFont="1" applyFill="1" applyBorder="1" applyAlignment="1" applyProtection="1">
      <alignment horizontal="right" wrapText="1"/>
      <protection locked="0"/>
    </xf>
    <xf numFmtId="176" fontId="7" fillId="0" borderId="37" xfId="49" applyNumberFormat="1" applyFont="1" applyFill="1" applyBorder="1" applyAlignment="1" applyProtection="1">
      <alignment horizontal="right" wrapText="1"/>
      <protection locked="0"/>
    </xf>
    <xf numFmtId="179" fontId="7" fillId="0" borderId="38" xfId="49" applyNumberFormat="1" applyFont="1" applyFill="1" applyBorder="1" applyAlignment="1" applyProtection="1">
      <alignment horizontal="right" wrapText="1"/>
      <protection locked="0"/>
    </xf>
    <xf numFmtId="3" fontId="7" fillId="0" borderId="39" xfId="49" applyNumberFormat="1" applyFont="1" applyFill="1" applyBorder="1" applyAlignment="1" applyProtection="1">
      <alignment horizontal="right"/>
      <protection locked="0"/>
    </xf>
    <xf numFmtId="179" fontId="7" fillId="0" borderId="23" xfId="49" applyNumberFormat="1" applyFont="1" applyFill="1" applyBorder="1" applyAlignment="1" applyProtection="1">
      <alignment horizontal="right" wrapText="1"/>
      <protection locked="0"/>
    </xf>
    <xf numFmtId="179" fontId="7" fillId="0" borderId="24" xfId="49" applyNumberFormat="1" applyFont="1" applyFill="1" applyBorder="1" applyAlignment="1" applyProtection="1">
      <alignment horizontal="right" wrapText="1"/>
      <protection locked="0"/>
    </xf>
    <xf numFmtId="179" fontId="7" fillId="0" borderId="36" xfId="49" applyNumberFormat="1" applyFont="1" applyFill="1" applyBorder="1" applyAlignment="1" applyProtection="1">
      <alignment horizontal="right" wrapText="1"/>
      <protection locked="0"/>
    </xf>
    <xf numFmtId="179" fontId="7" fillId="0" borderId="37" xfId="49" applyNumberFormat="1" applyFont="1" applyFill="1" applyBorder="1" applyAlignment="1" applyProtection="1">
      <alignment horizontal="right" wrapText="1"/>
      <protection locked="0"/>
    </xf>
    <xf numFmtId="3" fontId="7" fillId="0" borderId="17" xfId="49" applyNumberFormat="1" applyFont="1" applyFill="1" applyBorder="1" applyAlignment="1" applyProtection="1">
      <alignment horizontal="right" wrapText="1"/>
      <protection locked="0"/>
    </xf>
    <xf numFmtId="3" fontId="7" fillId="0" borderId="18" xfId="49" applyNumberFormat="1" applyFont="1" applyFill="1" applyBorder="1" applyAlignment="1" applyProtection="1">
      <alignment horizontal="right" wrapText="1"/>
      <protection locked="0"/>
    </xf>
    <xf numFmtId="3" fontId="7" fillId="0" borderId="19" xfId="49" applyNumberFormat="1" applyFont="1" applyFill="1" applyBorder="1" applyAlignment="1" applyProtection="1">
      <alignment horizontal="right" wrapText="1"/>
      <protection locked="0"/>
    </xf>
    <xf numFmtId="3" fontId="7" fillId="0" borderId="23" xfId="49" applyNumberFormat="1" applyFont="1" applyFill="1" applyBorder="1" applyAlignment="1" applyProtection="1">
      <alignment horizontal="right" wrapText="1"/>
      <protection locked="0"/>
    </xf>
    <xf numFmtId="3" fontId="7" fillId="0" borderId="24" xfId="49" applyNumberFormat="1" applyFont="1" applyFill="1" applyBorder="1" applyAlignment="1" applyProtection="1">
      <alignment horizontal="right" wrapText="1"/>
      <protection locked="0"/>
    </xf>
    <xf numFmtId="3" fontId="7" fillId="0" borderId="25" xfId="49" applyNumberFormat="1" applyFont="1" applyFill="1" applyBorder="1" applyAlignment="1" applyProtection="1">
      <alignment horizontal="right" wrapText="1"/>
      <protection locked="0"/>
    </xf>
    <xf numFmtId="3" fontId="7" fillId="0" borderId="29" xfId="49" applyNumberFormat="1" applyFont="1" applyFill="1" applyBorder="1" applyAlignment="1" applyProtection="1">
      <alignment horizontal="right" wrapText="1"/>
      <protection locked="0"/>
    </xf>
    <xf numFmtId="3" fontId="7" fillId="0" borderId="30" xfId="49" applyNumberFormat="1" applyFont="1" applyFill="1" applyBorder="1" applyAlignment="1" applyProtection="1">
      <alignment horizontal="right" wrapText="1"/>
      <protection locked="0"/>
    </xf>
    <xf numFmtId="3" fontId="7" fillId="0" borderId="31" xfId="49" applyNumberFormat="1" applyFont="1" applyFill="1" applyBorder="1" applyAlignment="1" applyProtection="1">
      <alignment horizontal="right" wrapText="1"/>
      <protection locked="0"/>
    </xf>
    <xf numFmtId="3" fontId="7" fillId="0" borderId="36" xfId="49" applyNumberFormat="1" applyFont="1" applyFill="1" applyBorder="1" applyAlignment="1" applyProtection="1">
      <alignment horizontal="right" wrapText="1"/>
      <protection locked="0"/>
    </xf>
    <xf numFmtId="3" fontId="7" fillId="0" borderId="37" xfId="49" applyNumberFormat="1" applyFont="1" applyFill="1" applyBorder="1" applyAlignment="1" applyProtection="1">
      <alignment horizontal="right" wrapText="1"/>
      <protection locked="0"/>
    </xf>
    <xf numFmtId="3" fontId="7" fillId="0" borderId="38" xfId="49" applyNumberFormat="1" applyFont="1" applyFill="1" applyBorder="1" applyAlignment="1" applyProtection="1">
      <alignment horizontal="right" wrapText="1"/>
      <protection locked="0"/>
    </xf>
    <xf numFmtId="0" fontId="6" fillId="0" borderId="0" xfId="6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5" fillId="0" borderId="0" xfId="61" applyFont="1" applyFill="1" applyAlignment="1" applyProtection="1">
      <alignment vertical="center"/>
      <protection locked="0"/>
    </xf>
    <xf numFmtId="0" fontId="8" fillId="0" borderId="0" xfId="61" applyFont="1" applyFill="1" applyAlignment="1" applyProtection="1">
      <alignment horizontal="right"/>
      <protection locked="0"/>
    </xf>
    <xf numFmtId="0" fontId="5" fillId="0" borderId="0" xfId="61" applyFont="1" applyFill="1" applyAlignment="1" applyProtection="1">
      <alignment horizontal="center"/>
      <protection locked="0"/>
    </xf>
    <xf numFmtId="0" fontId="6" fillId="0" borderId="20" xfId="61" applyFont="1" applyFill="1" applyBorder="1" applyAlignment="1" applyProtection="1">
      <alignment horizontal="center" vertical="center" shrinkToFit="1"/>
      <protection locked="0"/>
    </xf>
    <xf numFmtId="0" fontId="6" fillId="0" borderId="34" xfId="61" applyFont="1" applyFill="1" applyBorder="1" applyAlignment="1" applyProtection="1">
      <alignment horizontal="center" vertical="center" shrinkToFit="1"/>
      <protection locked="0"/>
    </xf>
    <xf numFmtId="0" fontId="6" fillId="0" borderId="39" xfId="61" applyFont="1" applyFill="1" applyBorder="1" applyAlignment="1" applyProtection="1">
      <alignment horizontal="center" vertical="center" shrinkToFit="1"/>
      <protection locked="0"/>
    </xf>
    <xf numFmtId="0" fontId="51" fillId="0" borderId="0" xfId="61" applyFont="1" applyFill="1" applyAlignment="1" applyProtection="1">
      <alignment/>
      <protection locked="0"/>
    </xf>
    <xf numFmtId="0" fontId="52" fillId="0" borderId="0" xfId="61" applyFont="1" applyFill="1" applyAlignment="1" applyProtection="1">
      <alignment horizontal="center" vertical="center"/>
      <protection locked="0"/>
    </xf>
    <xf numFmtId="0" fontId="53" fillId="0" borderId="0" xfId="0" applyFont="1" applyFill="1" applyAlignment="1" applyProtection="1">
      <alignment/>
      <protection locked="0"/>
    </xf>
    <xf numFmtId="0" fontId="54" fillId="0" borderId="0" xfId="61" applyFont="1" applyFill="1" applyProtection="1">
      <alignment/>
      <protection locked="0"/>
    </xf>
    <xf numFmtId="0" fontId="54" fillId="0" borderId="0" xfId="61" applyFont="1" applyFill="1" applyAlignment="1" applyProtection="1">
      <alignment horizontal="right"/>
      <protection locked="0"/>
    </xf>
    <xf numFmtId="0" fontId="52" fillId="0" borderId="0" xfId="61" applyFont="1" applyFill="1" applyProtection="1">
      <alignment/>
      <protection locked="0"/>
    </xf>
    <xf numFmtId="0" fontId="55" fillId="0" borderId="10" xfId="61" applyFont="1" applyFill="1" applyBorder="1" applyAlignment="1" applyProtection="1">
      <alignment horizontal="center" vertical="center" shrinkToFit="1"/>
      <protection locked="0"/>
    </xf>
    <xf numFmtId="0" fontId="55" fillId="0" borderId="11" xfId="61" applyFont="1" applyFill="1" applyBorder="1" applyAlignment="1" applyProtection="1">
      <alignment horizontal="center" vertical="center"/>
      <protection locked="0"/>
    </xf>
    <xf numFmtId="38" fontId="55" fillId="0" borderId="12" xfId="49" applyFont="1" applyFill="1" applyBorder="1" applyAlignment="1" applyProtection="1">
      <alignment horizontal="center" vertical="center" wrapText="1"/>
      <protection locked="0"/>
    </xf>
    <xf numFmtId="38" fontId="55" fillId="0" borderId="13" xfId="49" applyFont="1" applyFill="1" applyBorder="1" applyAlignment="1" applyProtection="1">
      <alignment horizontal="center" vertical="center" wrapText="1"/>
      <protection locked="0"/>
    </xf>
    <xf numFmtId="38" fontId="55" fillId="0" borderId="14" xfId="49" applyFont="1" applyFill="1" applyBorder="1" applyAlignment="1" applyProtection="1">
      <alignment horizontal="center" vertical="center" wrapText="1"/>
      <protection locked="0"/>
    </xf>
    <xf numFmtId="38" fontId="55" fillId="0" borderId="10" xfId="49" applyFont="1" applyFill="1" applyBorder="1" applyAlignment="1" applyProtection="1">
      <alignment horizontal="center" vertical="center" wrapText="1"/>
      <protection locked="0"/>
    </xf>
    <xf numFmtId="38" fontId="55" fillId="0" borderId="15" xfId="49" applyFont="1" applyFill="1" applyBorder="1" applyAlignment="1" applyProtection="1">
      <alignment horizontal="center" vertical="center" wrapText="1"/>
      <protection locked="0"/>
    </xf>
    <xf numFmtId="0" fontId="54" fillId="0" borderId="20" xfId="61" applyFont="1" applyFill="1" applyBorder="1" applyAlignment="1" applyProtection="1">
      <alignment horizontal="center" vertical="center" shrinkToFit="1"/>
      <protection locked="0"/>
    </xf>
    <xf numFmtId="0" fontId="54" fillId="0" borderId="16" xfId="61" applyFont="1" applyFill="1" applyBorder="1" applyAlignment="1" applyProtection="1">
      <alignment horizontal="center" vertical="center" shrinkToFit="1"/>
      <protection locked="0"/>
    </xf>
    <xf numFmtId="176" fontId="55" fillId="0" borderId="17" xfId="49" applyNumberFormat="1" applyFont="1" applyFill="1" applyBorder="1" applyAlignment="1" applyProtection="1">
      <alignment horizontal="right" wrapText="1"/>
      <protection locked="0"/>
    </xf>
    <xf numFmtId="176" fontId="55" fillId="0" borderId="18" xfId="49" applyNumberFormat="1" applyFont="1" applyFill="1" applyBorder="1" applyAlignment="1" applyProtection="1">
      <alignment horizontal="right" wrapText="1"/>
      <protection locked="0"/>
    </xf>
    <xf numFmtId="179" fontId="55" fillId="0" borderId="19" xfId="49" applyNumberFormat="1" applyFont="1" applyFill="1" applyBorder="1" applyAlignment="1" applyProtection="1">
      <alignment horizontal="right" wrapText="1"/>
      <protection locked="0"/>
    </xf>
    <xf numFmtId="3" fontId="55" fillId="0" borderId="20" xfId="49" applyNumberFormat="1" applyFont="1" applyFill="1" applyBorder="1" applyAlignment="1" applyProtection="1">
      <alignment horizontal="right"/>
      <protection locked="0"/>
    </xf>
    <xf numFmtId="3" fontId="55" fillId="0" borderId="21" xfId="49" applyNumberFormat="1" applyFont="1" applyFill="1" applyBorder="1" applyAlignment="1" applyProtection="1">
      <alignment horizontal="right"/>
      <protection locked="0"/>
    </xf>
    <xf numFmtId="177" fontId="55" fillId="0" borderId="20" xfId="42" applyNumberFormat="1" applyFont="1" applyFill="1" applyBorder="1" applyAlignment="1" applyProtection="1">
      <alignment horizontal="right" wrapText="1"/>
      <protection locked="0"/>
    </xf>
    <xf numFmtId="0" fontId="54" fillId="0" borderId="34" xfId="61" applyFont="1" applyFill="1" applyBorder="1" applyAlignment="1" applyProtection="1">
      <alignment horizontal="center" vertical="center" shrinkToFit="1"/>
      <protection locked="0"/>
    </xf>
    <xf numFmtId="0" fontId="54" fillId="0" borderId="22" xfId="61" applyFont="1" applyFill="1" applyBorder="1" applyAlignment="1" applyProtection="1">
      <alignment horizontal="center" vertical="center" shrinkToFit="1"/>
      <protection locked="0"/>
    </xf>
    <xf numFmtId="176" fontId="55" fillId="0" borderId="23" xfId="49" applyNumberFormat="1" applyFont="1" applyFill="1" applyBorder="1" applyAlignment="1" applyProtection="1">
      <alignment horizontal="right" wrapText="1"/>
      <protection locked="0"/>
    </xf>
    <xf numFmtId="176" fontId="55" fillId="0" borderId="24" xfId="49" applyNumberFormat="1" applyFont="1" applyFill="1" applyBorder="1" applyAlignment="1" applyProtection="1">
      <alignment horizontal="right" wrapText="1"/>
      <protection locked="0"/>
    </xf>
    <xf numFmtId="179" fontId="55" fillId="0" borderId="25" xfId="49" applyNumberFormat="1" applyFont="1" applyFill="1" applyBorder="1" applyAlignment="1" applyProtection="1">
      <alignment horizontal="right" wrapText="1"/>
      <protection locked="0"/>
    </xf>
    <xf numFmtId="3" fontId="55" fillId="0" borderId="26" xfId="49" applyNumberFormat="1" applyFont="1" applyFill="1" applyBorder="1" applyAlignment="1" applyProtection="1">
      <alignment horizontal="right"/>
      <protection locked="0"/>
    </xf>
    <xf numFmtId="3" fontId="55" fillId="0" borderId="27" xfId="49" applyNumberFormat="1" applyFont="1" applyFill="1" applyBorder="1" applyAlignment="1" applyProtection="1">
      <alignment horizontal="right"/>
      <protection locked="0"/>
    </xf>
    <xf numFmtId="0" fontId="54" fillId="0" borderId="28" xfId="61" applyFont="1" applyFill="1" applyBorder="1" applyAlignment="1" applyProtection="1">
      <alignment horizontal="center" vertical="center" shrinkToFit="1"/>
      <protection locked="0"/>
    </xf>
    <xf numFmtId="176" fontId="55" fillId="0" borderId="29" xfId="49" applyNumberFormat="1" applyFont="1" applyFill="1" applyBorder="1" applyAlignment="1" applyProtection="1">
      <alignment horizontal="right" wrapText="1"/>
      <protection locked="0"/>
    </xf>
    <xf numFmtId="176" fontId="55" fillId="0" borderId="30" xfId="49" applyNumberFormat="1" applyFont="1" applyFill="1" applyBorder="1" applyAlignment="1" applyProtection="1">
      <alignment horizontal="right" wrapText="1"/>
      <protection locked="0"/>
    </xf>
    <xf numFmtId="179" fontId="55" fillId="0" borderId="31" xfId="49" applyNumberFormat="1" applyFont="1" applyFill="1" applyBorder="1" applyAlignment="1" applyProtection="1">
      <alignment horizontal="right" wrapText="1"/>
      <protection locked="0"/>
    </xf>
    <xf numFmtId="3" fontId="55" fillId="0" borderId="32" xfId="49" applyNumberFormat="1" applyFont="1" applyFill="1" applyBorder="1" applyAlignment="1" applyProtection="1">
      <alignment horizontal="right"/>
      <protection locked="0"/>
    </xf>
    <xf numFmtId="0" fontId="54" fillId="0" borderId="33" xfId="61" applyFont="1" applyFill="1" applyBorder="1" applyAlignment="1" applyProtection="1">
      <alignment horizontal="center" vertical="center" shrinkToFit="1"/>
      <protection locked="0"/>
    </xf>
    <xf numFmtId="3" fontId="55" fillId="0" borderId="34" xfId="49" applyNumberFormat="1" applyFont="1" applyFill="1" applyBorder="1" applyAlignment="1" applyProtection="1">
      <alignment horizontal="right"/>
      <protection locked="0"/>
    </xf>
    <xf numFmtId="0" fontId="54" fillId="0" borderId="39" xfId="61" applyFont="1" applyFill="1" applyBorder="1" applyAlignment="1" applyProtection="1">
      <alignment horizontal="center" vertical="center" shrinkToFit="1"/>
      <protection locked="0"/>
    </xf>
    <xf numFmtId="0" fontId="54" fillId="0" borderId="35" xfId="61" applyFont="1" applyFill="1" applyBorder="1" applyAlignment="1" applyProtection="1">
      <alignment horizontal="center" vertical="center" shrinkToFit="1"/>
      <protection locked="0"/>
    </xf>
    <xf numFmtId="176" fontId="55" fillId="0" borderId="36" xfId="49" applyNumberFormat="1" applyFont="1" applyFill="1" applyBorder="1" applyAlignment="1" applyProtection="1">
      <alignment horizontal="right" wrapText="1"/>
      <protection locked="0"/>
    </xf>
    <xf numFmtId="176" fontId="55" fillId="0" borderId="37" xfId="49" applyNumberFormat="1" applyFont="1" applyFill="1" applyBorder="1" applyAlignment="1" applyProtection="1">
      <alignment horizontal="right" wrapText="1"/>
      <protection locked="0"/>
    </xf>
    <xf numFmtId="179" fontId="55" fillId="0" borderId="38" xfId="49" applyNumberFormat="1" applyFont="1" applyFill="1" applyBorder="1" applyAlignment="1" applyProtection="1">
      <alignment horizontal="right" wrapText="1"/>
      <protection locked="0"/>
    </xf>
    <xf numFmtId="3" fontId="55" fillId="0" borderId="39" xfId="49" applyNumberFormat="1" applyFont="1" applyFill="1" applyBorder="1" applyAlignment="1" applyProtection="1">
      <alignment horizontal="right"/>
      <protection locked="0"/>
    </xf>
    <xf numFmtId="179" fontId="55" fillId="0" borderId="23" xfId="49" applyNumberFormat="1" applyFont="1" applyFill="1" applyBorder="1" applyAlignment="1" applyProtection="1">
      <alignment horizontal="right" wrapText="1"/>
      <protection locked="0"/>
    </xf>
    <xf numFmtId="179" fontId="55" fillId="0" borderId="24" xfId="49" applyNumberFormat="1" applyFont="1" applyFill="1" applyBorder="1" applyAlignment="1" applyProtection="1">
      <alignment horizontal="right" wrapText="1"/>
      <protection locked="0"/>
    </xf>
    <xf numFmtId="179" fontId="55" fillId="0" borderId="36" xfId="49" applyNumberFormat="1" applyFont="1" applyFill="1" applyBorder="1" applyAlignment="1" applyProtection="1">
      <alignment horizontal="right" wrapText="1"/>
      <protection locked="0"/>
    </xf>
    <xf numFmtId="179" fontId="55" fillId="0" borderId="37" xfId="49" applyNumberFormat="1" applyFont="1" applyFill="1" applyBorder="1" applyAlignment="1" applyProtection="1">
      <alignment horizontal="right" wrapText="1"/>
      <protection locked="0"/>
    </xf>
    <xf numFmtId="3" fontId="55" fillId="0" borderId="17" xfId="49" applyNumberFormat="1" applyFont="1" applyFill="1" applyBorder="1" applyAlignment="1" applyProtection="1">
      <alignment horizontal="right" wrapText="1"/>
      <protection locked="0"/>
    </xf>
    <xf numFmtId="3" fontId="55" fillId="0" borderId="18" xfId="49" applyNumberFormat="1" applyFont="1" applyFill="1" applyBorder="1" applyAlignment="1" applyProtection="1">
      <alignment horizontal="right" wrapText="1"/>
      <protection locked="0"/>
    </xf>
    <xf numFmtId="3" fontId="55" fillId="0" borderId="19" xfId="49" applyNumberFormat="1" applyFont="1" applyFill="1" applyBorder="1" applyAlignment="1" applyProtection="1">
      <alignment horizontal="right" wrapText="1"/>
      <protection locked="0"/>
    </xf>
    <xf numFmtId="3" fontId="55" fillId="0" borderId="23" xfId="49" applyNumberFormat="1" applyFont="1" applyFill="1" applyBorder="1" applyAlignment="1" applyProtection="1">
      <alignment horizontal="right" wrapText="1"/>
      <protection locked="0"/>
    </xf>
    <xf numFmtId="3" fontId="55" fillId="0" borderId="24" xfId="49" applyNumberFormat="1" applyFont="1" applyFill="1" applyBorder="1" applyAlignment="1" applyProtection="1">
      <alignment horizontal="right" wrapText="1"/>
      <protection locked="0"/>
    </xf>
    <xf numFmtId="3" fontId="55" fillId="0" borderId="25" xfId="49" applyNumberFormat="1" applyFont="1" applyFill="1" applyBorder="1" applyAlignment="1" applyProtection="1">
      <alignment horizontal="right" wrapText="1"/>
      <protection locked="0"/>
    </xf>
    <xf numFmtId="3" fontId="55" fillId="0" borderId="29" xfId="49" applyNumberFormat="1" applyFont="1" applyFill="1" applyBorder="1" applyAlignment="1" applyProtection="1">
      <alignment horizontal="right" wrapText="1"/>
      <protection locked="0"/>
    </xf>
    <xf numFmtId="3" fontId="55" fillId="0" borderId="30" xfId="49" applyNumberFormat="1" applyFont="1" applyFill="1" applyBorder="1" applyAlignment="1" applyProtection="1">
      <alignment horizontal="right" wrapText="1"/>
      <protection locked="0"/>
    </xf>
    <xf numFmtId="3" fontId="55" fillId="0" borderId="31" xfId="49" applyNumberFormat="1" applyFont="1" applyFill="1" applyBorder="1" applyAlignment="1" applyProtection="1">
      <alignment horizontal="right" wrapText="1"/>
      <protection locked="0"/>
    </xf>
    <xf numFmtId="3" fontId="55" fillId="0" borderId="36" xfId="49" applyNumberFormat="1" applyFont="1" applyFill="1" applyBorder="1" applyAlignment="1" applyProtection="1">
      <alignment horizontal="right" wrapText="1"/>
      <protection locked="0"/>
    </xf>
    <xf numFmtId="3" fontId="55" fillId="0" borderId="37" xfId="49" applyNumberFormat="1" applyFont="1" applyFill="1" applyBorder="1" applyAlignment="1" applyProtection="1">
      <alignment horizontal="right" wrapText="1"/>
      <protection locked="0"/>
    </xf>
    <xf numFmtId="3" fontId="55" fillId="0" borderId="38" xfId="49" applyNumberFormat="1" applyFont="1" applyFill="1" applyBorder="1" applyAlignment="1" applyProtection="1">
      <alignment horizontal="right" wrapText="1"/>
      <protection locked="0"/>
    </xf>
    <xf numFmtId="177" fontId="55" fillId="0" borderId="10" xfId="42" applyNumberFormat="1" applyFont="1" applyFill="1" applyBorder="1" applyAlignment="1" applyProtection="1">
      <alignment horizontal="right" wrapText="1"/>
      <protection locked="0"/>
    </xf>
    <xf numFmtId="0" fontId="54" fillId="0" borderId="0" xfId="61" applyFont="1" applyFill="1" applyAlignment="1" applyProtection="1">
      <alignment vertical="center"/>
      <protection locked="0"/>
    </xf>
    <xf numFmtId="0" fontId="53" fillId="0" borderId="0" xfId="0" applyFont="1" applyFill="1" applyAlignment="1" applyProtection="1">
      <alignment horizontal="center"/>
      <protection locked="0"/>
    </xf>
    <xf numFmtId="0" fontId="52" fillId="0" borderId="0" xfId="61" applyFont="1" applyFill="1" applyAlignment="1" applyProtection="1">
      <alignment vertical="center"/>
      <protection locked="0"/>
    </xf>
    <xf numFmtId="0" fontId="56" fillId="0" borderId="0" xfId="61" applyFont="1" applyFill="1" applyAlignment="1" applyProtection="1">
      <alignment horizontal="right"/>
      <protection locked="0"/>
    </xf>
    <xf numFmtId="0" fontId="52" fillId="0" borderId="0" xfId="61" applyFont="1" applyFill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町名別の年齢別人口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GridLines="0" tabSelected="1" zoomScaleSheetLayoutView="75" zoomScalePageLayoutView="0" workbookViewId="0" topLeftCell="A1">
      <selection activeCell="J6" sqref="J6"/>
    </sheetView>
  </sheetViews>
  <sheetFormatPr defaultColWidth="8.796875" defaultRowHeight="15"/>
  <cols>
    <col min="1" max="1" width="8.8984375" style="68" customWidth="1"/>
    <col min="2" max="2" width="6.59765625" style="125" customWidth="1"/>
    <col min="3" max="17" width="6.69921875" style="68" customWidth="1"/>
    <col min="18" max="16384" width="9" style="68" customWidth="1"/>
  </cols>
  <sheetData>
    <row r="1" spans="1:17" ht="24.75" customHeight="1">
      <c r="A1" s="63" t="s">
        <v>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  <c r="N1" s="65"/>
      <c r="O1" s="65"/>
      <c r="P1" s="65"/>
      <c r="Q1" s="67" t="s">
        <v>32</v>
      </c>
    </row>
    <row r="2" spans="1:17" ht="24.75" customHeight="1">
      <c r="A2" s="69" t="s">
        <v>1</v>
      </c>
      <c r="B2" s="70" t="s">
        <v>2</v>
      </c>
      <c r="C2" s="71" t="s">
        <v>3</v>
      </c>
      <c r="D2" s="72" t="s">
        <v>4</v>
      </c>
      <c r="E2" s="72" t="s">
        <v>5</v>
      </c>
      <c r="F2" s="72" t="s">
        <v>6</v>
      </c>
      <c r="G2" s="72" t="s">
        <v>7</v>
      </c>
      <c r="H2" s="72" t="s">
        <v>8</v>
      </c>
      <c r="I2" s="72" t="s">
        <v>9</v>
      </c>
      <c r="J2" s="72" t="s">
        <v>10</v>
      </c>
      <c r="K2" s="72" t="s">
        <v>11</v>
      </c>
      <c r="L2" s="72" t="s">
        <v>12</v>
      </c>
      <c r="M2" s="72" t="s">
        <v>13</v>
      </c>
      <c r="N2" s="73" t="s">
        <v>14</v>
      </c>
      <c r="O2" s="74" t="s">
        <v>15</v>
      </c>
      <c r="P2" s="75" t="s">
        <v>16</v>
      </c>
      <c r="Q2" s="74" t="s">
        <v>17</v>
      </c>
    </row>
    <row r="3" spans="1:17" ht="12" customHeight="1">
      <c r="A3" s="76" t="s">
        <v>18</v>
      </c>
      <c r="B3" s="77" t="s">
        <v>19</v>
      </c>
      <c r="C3" s="78">
        <v>4791</v>
      </c>
      <c r="D3" s="79">
        <v>5707</v>
      </c>
      <c r="E3" s="79">
        <v>4008</v>
      </c>
      <c r="F3" s="79">
        <v>5169</v>
      </c>
      <c r="G3" s="79">
        <v>6305</v>
      </c>
      <c r="H3" s="79">
        <v>2313</v>
      </c>
      <c r="I3" s="79">
        <v>2918</v>
      </c>
      <c r="J3" s="79">
        <v>1769</v>
      </c>
      <c r="K3" s="79">
        <v>1195</v>
      </c>
      <c r="L3" s="79">
        <v>777</v>
      </c>
      <c r="M3" s="79">
        <v>408</v>
      </c>
      <c r="N3" s="80">
        <v>11</v>
      </c>
      <c r="O3" s="81">
        <v>35371</v>
      </c>
      <c r="P3" s="82">
        <v>9391</v>
      </c>
      <c r="Q3" s="83">
        <v>0.265499985864126</v>
      </c>
    </row>
    <row r="4" spans="1:17" ht="12" customHeight="1">
      <c r="A4" s="84"/>
      <c r="B4" s="85" t="s">
        <v>20</v>
      </c>
      <c r="C4" s="86">
        <v>36</v>
      </c>
      <c r="D4" s="87">
        <v>184</v>
      </c>
      <c r="E4" s="87">
        <v>79</v>
      </c>
      <c r="F4" s="87">
        <v>52</v>
      </c>
      <c r="G4" s="87">
        <v>50</v>
      </c>
      <c r="H4" s="87">
        <v>11</v>
      </c>
      <c r="I4" s="87">
        <v>19</v>
      </c>
      <c r="J4" s="87">
        <v>9</v>
      </c>
      <c r="K4" s="87">
        <v>10</v>
      </c>
      <c r="L4" s="87">
        <v>6</v>
      </c>
      <c r="M4" s="87">
        <v>2</v>
      </c>
      <c r="N4" s="88">
        <v>0</v>
      </c>
      <c r="O4" s="89">
        <v>458</v>
      </c>
      <c r="P4" s="90">
        <v>57</v>
      </c>
      <c r="Q4" s="83">
        <v>0.12445414847161572</v>
      </c>
    </row>
    <row r="5" spans="1:17" ht="12" customHeight="1">
      <c r="A5" s="84"/>
      <c r="B5" s="91" t="s">
        <v>21</v>
      </c>
      <c r="C5" s="92">
        <v>4656</v>
      </c>
      <c r="D5" s="93">
        <v>5080</v>
      </c>
      <c r="E5" s="93">
        <v>3756</v>
      </c>
      <c r="F5" s="93">
        <v>4903</v>
      </c>
      <c r="G5" s="93">
        <v>6819</v>
      </c>
      <c r="H5" s="93">
        <v>2684</v>
      </c>
      <c r="I5" s="93">
        <v>3442</v>
      </c>
      <c r="J5" s="93">
        <v>2271</v>
      </c>
      <c r="K5" s="93">
        <v>2094</v>
      </c>
      <c r="L5" s="93">
        <v>1695</v>
      </c>
      <c r="M5" s="93">
        <v>1353</v>
      </c>
      <c r="N5" s="94">
        <v>67</v>
      </c>
      <c r="O5" s="95">
        <v>38820</v>
      </c>
      <c r="P5" s="95">
        <v>13606</v>
      </c>
      <c r="Q5" s="83">
        <v>0.350489438433797</v>
      </c>
    </row>
    <row r="6" spans="1:17" ht="12" customHeight="1">
      <c r="A6" s="84"/>
      <c r="B6" s="96" t="s">
        <v>22</v>
      </c>
      <c r="C6" s="86">
        <v>34</v>
      </c>
      <c r="D6" s="87">
        <v>103</v>
      </c>
      <c r="E6" s="87">
        <v>64</v>
      </c>
      <c r="F6" s="87">
        <v>65</v>
      </c>
      <c r="G6" s="87">
        <v>74</v>
      </c>
      <c r="H6" s="87">
        <v>24</v>
      </c>
      <c r="I6" s="87">
        <v>23</v>
      </c>
      <c r="J6" s="87">
        <v>12</v>
      </c>
      <c r="K6" s="87">
        <v>15</v>
      </c>
      <c r="L6" s="87">
        <v>10</v>
      </c>
      <c r="M6" s="87">
        <v>5</v>
      </c>
      <c r="N6" s="88">
        <v>2</v>
      </c>
      <c r="O6" s="97">
        <v>431</v>
      </c>
      <c r="P6" s="90">
        <v>91</v>
      </c>
      <c r="Q6" s="83">
        <v>0.2111368909512761</v>
      </c>
    </row>
    <row r="7" spans="1:17" ht="12" customHeight="1">
      <c r="A7" s="84"/>
      <c r="B7" s="77" t="s">
        <v>23</v>
      </c>
      <c r="C7" s="78">
        <v>9447</v>
      </c>
      <c r="D7" s="79">
        <v>10787</v>
      </c>
      <c r="E7" s="79">
        <v>7764</v>
      </c>
      <c r="F7" s="79">
        <v>10072</v>
      </c>
      <c r="G7" s="79">
        <v>13124</v>
      </c>
      <c r="H7" s="79">
        <v>4997</v>
      </c>
      <c r="I7" s="79">
        <v>6360</v>
      </c>
      <c r="J7" s="79">
        <v>4040</v>
      </c>
      <c r="K7" s="79">
        <v>3289</v>
      </c>
      <c r="L7" s="79">
        <v>2472</v>
      </c>
      <c r="M7" s="79">
        <v>1761</v>
      </c>
      <c r="N7" s="80">
        <v>78</v>
      </c>
      <c r="O7" s="81">
        <v>74191</v>
      </c>
      <c r="P7" s="81">
        <v>22997</v>
      </c>
      <c r="Q7" s="83">
        <v>0.30997021202032593</v>
      </c>
    </row>
    <row r="8" spans="1:17" ht="12" customHeight="1">
      <c r="A8" s="98"/>
      <c r="B8" s="99" t="s">
        <v>24</v>
      </c>
      <c r="C8" s="100">
        <v>70</v>
      </c>
      <c r="D8" s="101">
        <v>287</v>
      </c>
      <c r="E8" s="101">
        <v>143</v>
      </c>
      <c r="F8" s="101">
        <v>117</v>
      </c>
      <c r="G8" s="101">
        <v>124</v>
      </c>
      <c r="H8" s="101">
        <v>35</v>
      </c>
      <c r="I8" s="101">
        <v>42</v>
      </c>
      <c r="J8" s="101">
        <v>21</v>
      </c>
      <c r="K8" s="101">
        <v>25</v>
      </c>
      <c r="L8" s="101">
        <v>16</v>
      </c>
      <c r="M8" s="101">
        <v>7</v>
      </c>
      <c r="N8" s="102">
        <v>2</v>
      </c>
      <c r="O8" s="103">
        <v>889</v>
      </c>
      <c r="P8" s="103">
        <v>148</v>
      </c>
      <c r="Q8" s="83">
        <v>0.16647919010123735</v>
      </c>
    </row>
    <row r="9" spans="1:17" ht="12" customHeight="1">
      <c r="A9" s="76" t="s">
        <v>25</v>
      </c>
      <c r="B9" s="77" t="s">
        <v>19</v>
      </c>
      <c r="C9" s="78">
        <v>1865</v>
      </c>
      <c r="D9" s="79">
        <v>1785</v>
      </c>
      <c r="E9" s="79">
        <v>1420</v>
      </c>
      <c r="F9" s="79">
        <v>1672</v>
      </c>
      <c r="G9" s="79">
        <v>2114</v>
      </c>
      <c r="H9" s="79">
        <v>795</v>
      </c>
      <c r="I9" s="79">
        <v>996</v>
      </c>
      <c r="J9" s="79">
        <v>615</v>
      </c>
      <c r="K9" s="79">
        <v>467</v>
      </c>
      <c r="L9" s="79">
        <v>257</v>
      </c>
      <c r="M9" s="79">
        <v>127</v>
      </c>
      <c r="N9" s="80">
        <v>4</v>
      </c>
      <c r="O9" s="81">
        <v>12117</v>
      </c>
      <c r="P9" s="82">
        <v>3261</v>
      </c>
      <c r="Q9" s="83">
        <v>0.2691260212923991</v>
      </c>
    </row>
    <row r="10" spans="1:17" ht="12" customHeight="1">
      <c r="A10" s="84"/>
      <c r="B10" s="85" t="s">
        <v>20</v>
      </c>
      <c r="C10" s="86">
        <v>12</v>
      </c>
      <c r="D10" s="87">
        <v>41</v>
      </c>
      <c r="E10" s="87">
        <v>35</v>
      </c>
      <c r="F10" s="87">
        <v>15</v>
      </c>
      <c r="G10" s="87">
        <v>15</v>
      </c>
      <c r="H10" s="87">
        <v>8</v>
      </c>
      <c r="I10" s="87">
        <v>5</v>
      </c>
      <c r="J10" s="87">
        <v>3</v>
      </c>
      <c r="K10" s="87">
        <v>1</v>
      </c>
      <c r="L10" s="87">
        <v>2</v>
      </c>
      <c r="M10" s="87">
        <v>1</v>
      </c>
      <c r="N10" s="88">
        <v>0</v>
      </c>
      <c r="O10" s="89">
        <v>138</v>
      </c>
      <c r="P10" s="90">
        <v>20</v>
      </c>
      <c r="Q10" s="83">
        <v>0.14492753623188406</v>
      </c>
    </row>
    <row r="11" spans="1:17" ht="12" customHeight="1">
      <c r="A11" s="84"/>
      <c r="B11" s="91" t="s">
        <v>21</v>
      </c>
      <c r="C11" s="92">
        <v>1776</v>
      </c>
      <c r="D11" s="93">
        <v>1646</v>
      </c>
      <c r="E11" s="93">
        <v>1441</v>
      </c>
      <c r="F11" s="93">
        <v>1662</v>
      </c>
      <c r="G11" s="93">
        <v>2223</v>
      </c>
      <c r="H11" s="93">
        <v>884</v>
      </c>
      <c r="I11" s="93">
        <v>1150</v>
      </c>
      <c r="J11" s="93">
        <v>789</v>
      </c>
      <c r="K11" s="93">
        <v>748</v>
      </c>
      <c r="L11" s="93">
        <v>582</v>
      </c>
      <c r="M11" s="93">
        <v>488</v>
      </c>
      <c r="N11" s="94">
        <v>22</v>
      </c>
      <c r="O11" s="95">
        <v>13411</v>
      </c>
      <c r="P11" s="95">
        <v>4663</v>
      </c>
      <c r="Q11" s="83">
        <v>0.34769964954142124</v>
      </c>
    </row>
    <row r="12" spans="1:17" ht="12" customHeight="1">
      <c r="A12" s="84"/>
      <c r="B12" s="96" t="s">
        <v>22</v>
      </c>
      <c r="C12" s="86">
        <v>10</v>
      </c>
      <c r="D12" s="87">
        <v>40</v>
      </c>
      <c r="E12" s="87">
        <v>26</v>
      </c>
      <c r="F12" s="87">
        <v>17</v>
      </c>
      <c r="G12" s="87">
        <v>22</v>
      </c>
      <c r="H12" s="87">
        <v>9</v>
      </c>
      <c r="I12" s="87">
        <v>3</v>
      </c>
      <c r="J12" s="87">
        <v>7</v>
      </c>
      <c r="K12" s="87">
        <v>7</v>
      </c>
      <c r="L12" s="87">
        <v>5</v>
      </c>
      <c r="M12" s="87">
        <v>2</v>
      </c>
      <c r="N12" s="88">
        <v>0</v>
      </c>
      <c r="O12" s="97">
        <v>148</v>
      </c>
      <c r="P12" s="90">
        <v>33</v>
      </c>
      <c r="Q12" s="83">
        <v>0.22297297297297297</v>
      </c>
    </row>
    <row r="13" spans="1:17" ht="12" customHeight="1">
      <c r="A13" s="84"/>
      <c r="B13" s="77" t="s">
        <v>23</v>
      </c>
      <c r="C13" s="78">
        <v>3641</v>
      </c>
      <c r="D13" s="79">
        <v>3431</v>
      </c>
      <c r="E13" s="79">
        <v>2861</v>
      </c>
      <c r="F13" s="79">
        <v>3334</v>
      </c>
      <c r="G13" s="79">
        <v>4337</v>
      </c>
      <c r="H13" s="79">
        <v>1679</v>
      </c>
      <c r="I13" s="79">
        <v>2146</v>
      </c>
      <c r="J13" s="79">
        <v>1404</v>
      </c>
      <c r="K13" s="79">
        <v>1215</v>
      </c>
      <c r="L13" s="79">
        <v>839</v>
      </c>
      <c r="M13" s="79">
        <v>615</v>
      </c>
      <c r="N13" s="80">
        <v>26</v>
      </c>
      <c r="O13" s="81">
        <v>25528</v>
      </c>
      <c r="P13" s="81">
        <v>7924</v>
      </c>
      <c r="Q13" s="83">
        <v>0.31040426198683796</v>
      </c>
    </row>
    <row r="14" spans="1:17" ht="12" customHeight="1">
      <c r="A14" s="98"/>
      <c r="B14" s="99" t="s">
        <v>24</v>
      </c>
      <c r="C14" s="100">
        <v>22</v>
      </c>
      <c r="D14" s="101">
        <v>81</v>
      </c>
      <c r="E14" s="101">
        <v>61</v>
      </c>
      <c r="F14" s="101">
        <v>32</v>
      </c>
      <c r="G14" s="101">
        <v>37</v>
      </c>
      <c r="H14" s="101">
        <v>17</v>
      </c>
      <c r="I14" s="101">
        <v>8</v>
      </c>
      <c r="J14" s="101">
        <v>10</v>
      </c>
      <c r="K14" s="101">
        <v>8</v>
      </c>
      <c r="L14" s="101">
        <v>7</v>
      </c>
      <c r="M14" s="101">
        <v>3</v>
      </c>
      <c r="N14" s="102">
        <v>0</v>
      </c>
      <c r="O14" s="103">
        <v>286</v>
      </c>
      <c r="P14" s="103">
        <v>53</v>
      </c>
      <c r="Q14" s="83">
        <v>0.1853146853146853</v>
      </c>
    </row>
    <row r="15" spans="1:17" ht="12" customHeight="1">
      <c r="A15" s="84" t="s">
        <v>26</v>
      </c>
      <c r="B15" s="77" t="s">
        <v>19</v>
      </c>
      <c r="C15" s="78">
        <v>530</v>
      </c>
      <c r="D15" s="79">
        <v>488</v>
      </c>
      <c r="E15" s="79">
        <v>399</v>
      </c>
      <c r="F15" s="79">
        <v>574</v>
      </c>
      <c r="G15" s="79">
        <v>801</v>
      </c>
      <c r="H15" s="79">
        <v>393</v>
      </c>
      <c r="I15" s="79">
        <v>453</v>
      </c>
      <c r="J15" s="79">
        <v>330</v>
      </c>
      <c r="K15" s="79">
        <v>186</v>
      </c>
      <c r="L15" s="79">
        <v>118</v>
      </c>
      <c r="M15" s="79">
        <v>70</v>
      </c>
      <c r="N15" s="80">
        <v>1</v>
      </c>
      <c r="O15" s="81">
        <v>4343</v>
      </c>
      <c r="P15" s="82">
        <v>1551</v>
      </c>
      <c r="Q15" s="83">
        <v>0.35712641031545017</v>
      </c>
    </row>
    <row r="16" spans="1:17" ht="12" customHeight="1">
      <c r="A16" s="84"/>
      <c r="B16" s="85" t="s">
        <v>20</v>
      </c>
      <c r="C16" s="104">
        <v>0</v>
      </c>
      <c r="D16" s="105">
        <v>21</v>
      </c>
      <c r="E16" s="105">
        <v>26</v>
      </c>
      <c r="F16" s="105">
        <v>2</v>
      </c>
      <c r="G16" s="105">
        <v>6</v>
      </c>
      <c r="H16" s="105">
        <v>3</v>
      </c>
      <c r="I16" s="105">
        <v>0</v>
      </c>
      <c r="J16" s="105">
        <v>1</v>
      </c>
      <c r="K16" s="105">
        <v>2</v>
      </c>
      <c r="L16" s="105">
        <v>1</v>
      </c>
      <c r="M16" s="105">
        <v>0</v>
      </c>
      <c r="N16" s="88">
        <v>0</v>
      </c>
      <c r="O16" s="89">
        <v>62</v>
      </c>
      <c r="P16" s="90">
        <v>7</v>
      </c>
      <c r="Q16" s="83">
        <v>0.11290322580645161</v>
      </c>
    </row>
    <row r="17" spans="1:17" ht="12" customHeight="1">
      <c r="A17" s="84"/>
      <c r="B17" s="91" t="s">
        <v>21</v>
      </c>
      <c r="C17" s="92">
        <v>492</v>
      </c>
      <c r="D17" s="93">
        <v>462</v>
      </c>
      <c r="E17" s="93">
        <v>392</v>
      </c>
      <c r="F17" s="93">
        <v>566</v>
      </c>
      <c r="G17" s="93">
        <v>857</v>
      </c>
      <c r="H17" s="93">
        <v>385</v>
      </c>
      <c r="I17" s="93">
        <v>524</v>
      </c>
      <c r="J17" s="93">
        <v>340</v>
      </c>
      <c r="K17" s="93">
        <v>317</v>
      </c>
      <c r="L17" s="93">
        <v>269</v>
      </c>
      <c r="M17" s="93">
        <v>234</v>
      </c>
      <c r="N17" s="94">
        <v>18</v>
      </c>
      <c r="O17" s="95">
        <v>4856</v>
      </c>
      <c r="P17" s="95">
        <v>2087</v>
      </c>
      <c r="Q17" s="83">
        <v>0.42977759472817134</v>
      </c>
    </row>
    <row r="18" spans="1:17" ht="12" customHeight="1">
      <c r="A18" s="84"/>
      <c r="B18" s="96" t="s">
        <v>22</v>
      </c>
      <c r="C18" s="104">
        <v>1</v>
      </c>
      <c r="D18" s="105">
        <v>5</v>
      </c>
      <c r="E18" s="105">
        <v>5</v>
      </c>
      <c r="F18" s="105">
        <v>4</v>
      </c>
      <c r="G18" s="105">
        <v>3</v>
      </c>
      <c r="H18" s="105">
        <v>2</v>
      </c>
      <c r="I18" s="105">
        <v>1</v>
      </c>
      <c r="J18" s="105">
        <v>1</v>
      </c>
      <c r="K18" s="105">
        <v>2</v>
      </c>
      <c r="L18" s="105">
        <v>0</v>
      </c>
      <c r="M18" s="105">
        <v>0</v>
      </c>
      <c r="N18" s="88">
        <v>0</v>
      </c>
      <c r="O18" s="97">
        <v>24</v>
      </c>
      <c r="P18" s="90">
        <v>6</v>
      </c>
      <c r="Q18" s="83">
        <v>0.25</v>
      </c>
    </row>
    <row r="19" spans="1:17" ht="12" customHeight="1">
      <c r="A19" s="84"/>
      <c r="B19" s="77" t="s">
        <v>23</v>
      </c>
      <c r="C19" s="78">
        <v>1022</v>
      </c>
      <c r="D19" s="79">
        <v>950</v>
      </c>
      <c r="E19" s="79">
        <v>791</v>
      </c>
      <c r="F19" s="79">
        <v>1140</v>
      </c>
      <c r="G19" s="79">
        <v>1658</v>
      </c>
      <c r="H19" s="79">
        <v>778</v>
      </c>
      <c r="I19" s="79">
        <v>977</v>
      </c>
      <c r="J19" s="79">
        <v>670</v>
      </c>
      <c r="K19" s="79">
        <v>503</v>
      </c>
      <c r="L19" s="79">
        <v>387</v>
      </c>
      <c r="M19" s="79">
        <v>304</v>
      </c>
      <c r="N19" s="80">
        <v>19</v>
      </c>
      <c r="O19" s="81">
        <v>9199</v>
      </c>
      <c r="P19" s="81">
        <v>3638</v>
      </c>
      <c r="Q19" s="83">
        <v>0.39547776932275247</v>
      </c>
    </row>
    <row r="20" spans="1:17" ht="12" customHeight="1">
      <c r="A20" s="98"/>
      <c r="B20" s="99" t="s">
        <v>24</v>
      </c>
      <c r="C20" s="106">
        <v>1</v>
      </c>
      <c r="D20" s="107">
        <v>26</v>
      </c>
      <c r="E20" s="107">
        <v>31</v>
      </c>
      <c r="F20" s="107">
        <v>6</v>
      </c>
      <c r="G20" s="107">
        <v>9</v>
      </c>
      <c r="H20" s="107">
        <v>5</v>
      </c>
      <c r="I20" s="107">
        <v>1</v>
      </c>
      <c r="J20" s="107">
        <v>2</v>
      </c>
      <c r="K20" s="107">
        <v>4</v>
      </c>
      <c r="L20" s="107">
        <v>1</v>
      </c>
      <c r="M20" s="107">
        <v>0</v>
      </c>
      <c r="N20" s="102">
        <v>0</v>
      </c>
      <c r="O20" s="103">
        <v>86</v>
      </c>
      <c r="P20" s="103">
        <v>13</v>
      </c>
      <c r="Q20" s="83">
        <v>0.1511627906976744</v>
      </c>
    </row>
    <row r="21" spans="1:17" ht="12" customHeight="1">
      <c r="A21" s="76" t="s">
        <v>27</v>
      </c>
      <c r="B21" s="77" t="s">
        <v>19</v>
      </c>
      <c r="C21" s="78">
        <v>702</v>
      </c>
      <c r="D21" s="79">
        <v>698</v>
      </c>
      <c r="E21" s="79">
        <v>539</v>
      </c>
      <c r="F21" s="79">
        <v>751</v>
      </c>
      <c r="G21" s="79">
        <v>823</v>
      </c>
      <c r="H21" s="79">
        <v>339</v>
      </c>
      <c r="I21" s="79">
        <v>434</v>
      </c>
      <c r="J21" s="79">
        <v>261</v>
      </c>
      <c r="K21" s="79">
        <v>185</v>
      </c>
      <c r="L21" s="79">
        <v>106</v>
      </c>
      <c r="M21" s="79">
        <v>45</v>
      </c>
      <c r="N21" s="80">
        <v>1</v>
      </c>
      <c r="O21" s="81">
        <v>4884</v>
      </c>
      <c r="P21" s="82">
        <v>1371</v>
      </c>
      <c r="Q21" s="83">
        <v>0.2807125307125307</v>
      </c>
    </row>
    <row r="22" spans="1:17" ht="12" customHeight="1">
      <c r="A22" s="84"/>
      <c r="B22" s="85" t="s">
        <v>20</v>
      </c>
      <c r="C22" s="104">
        <v>4</v>
      </c>
      <c r="D22" s="105">
        <v>34</v>
      </c>
      <c r="E22" s="105">
        <v>16</v>
      </c>
      <c r="F22" s="105">
        <v>9</v>
      </c>
      <c r="G22" s="105">
        <v>12</v>
      </c>
      <c r="H22" s="105">
        <v>2</v>
      </c>
      <c r="I22" s="105">
        <v>4</v>
      </c>
      <c r="J22" s="105">
        <v>5</v>
      </c>
      <c r="K22" s="105">
        <v>4</v>
      </c>
      <c r="L22" s="105">
        <v>2</v>
      </c>
      <c r="M22" s="105">
        <v>1</v>
      </c>
      <c r="N22" s="88">
        <v>0</v>
      </c>
      <c r="O22" s="89">
        <v>93</v>
      </c>
      <c r="P22" s="90">
        <v>18</v>
      </c>
      <c r="Q22" s="83">
        <v>0.1935483870967742</v>
      </c>
    </row>
    <row r="23" spans="1:17" ht="12" customHeight="1">
      <c r="A23" s="84"/>
      <c r="B23" s="91" t="s">
        <v>21</v>
      </c>
      <c r="C23" s="92">
        <v>695</v>
      </c>
      <c r="D23" s="93">
        <v>641</v>
      </c>
      <c r="E23" s="93">
        <v>531</v>
      </c>
      <c r="F23" s="93">
        <v>665</v>
      </c>
      <c r="G23" s="93">
        <v>851</v>
      </c>
      <c r="H23" s="93">
        <v>371</v>
      </c>
      <c r="I23" s="93">
        <v>526</v>
      </c>
      <c r="J23" s="93">
        <v>337</v>
      </c>
      <c r="K23" s="93">
        <v>309</v>
      </c>
      <c r="L23" s="93">
        <v>226</v>
      </c>
      <c r="M23" s="93">
        <v>181</v>
      </c>
      <c r="N23" s="94">
        <v>12</v>
      </c>
      <c r="O23" s="95">
        <v>5345</v>
      </c>
      <c r="P23" s="95">
        <v>1962</v>
      </c>
      <c r="Q23" s="83">
        <v>0.36707202993451826</v>
      </c>
    </row>
    <row r="24" spans="1:17" ht="12" customHeight="1">
      <c r="A24" s="84"/>
      <c r="B24" s="96" t="s">
        <v>22</v>
      </c>
      <c r="C24" s="86">
        <v>4</v>
      </c>
      <c r="D24" s="87">
        <v>14</v>
      </c>
      <c r="E24" s="87">
        <v>9</v>
      </c>
      <c r="F24" s="87">
        <v>11</v>
      </c>
      <c r="G24" s="87">
        <v>10</v>
      </c>
      <c r="H24" s="87">
        <v>4</v>
      </c>
      <c r="I24" s="87">
        <v>5</v>
      </c>
      <c r="J24" s="87">
        <v>3</v>
      </c>
      <c r="K24" s="87">
        <v>4</v>
      </c>
      <c r="L24" s="87">
        <v>1</v>
      </c>
      <c r="M24" s="87">
        <v>1</v>
      </c>
      <c r="N24" s="88">
        <v>0</v>
      </c>
      <c r="O24" s="97">
        <v>66</v>
      </c>
      <c r="P24" s="90">
        <v>18</v>
      </c>
      <c r="Q24" s="83">
        <v>0.2727272727272727</v>
      </c>
    </row>
    <row r="25" spans="1:17" ht="12" customHeight="1">
      <c r="A25" s="84"/>
      <c r="B25" s="77" t="s">
        <v>23</v>
      </c>
      <c r="C25" s="78">
        <v>1397</v>
      </c>
      <c r="D25" s="79">
        <v>1339</v>
      </c>
      <c r="E25" s="79">
        <v>1070</v>
      </c>
      <c r="F25" s="79">
        <v>1416</v>
      </c>
      <c r="G25" s="79">
        <v>1674</v>
      </c>
      <c r="H25" s="79">
        <v>710</v>
      </c>
      <c r="I25" s="79">
        <v>960</v>
      </c>
      <c r="J25" s="79">
        <v>598</v>
      </c>
      <c r="K25" s="79">
        <v>494</v>
      </c>
      <c r="L25" s="79">
        <v>332</v>
      </c>
      <c r="M25" s="79">
        <v>226</v>
      </c>
      <c r="N25" s="80">
        <v>13</v>
      </c>
      <c r="O25" s="81">
        <v>10229</v>
      </c>
      <c r="P25" s="81">
        <v>3333</v>
      </c>
      <c r="Q25" s="83">
        <v>0.3258383028644051</v>
      </c>
    </row>
    <row r="26" spans="1:17" ht="12" customHeight="1">
      <c r="A26" s="98"/>
      <c r="B26" s="99" t="s">
        <v>24</v>
      </c>
      <c r="C26" s="100">
        <v>8</v>
      </c>
      <c r="D26" s="101">
        <v>48</v>
      </c>
      <c r="E26" s="101">
        <v>25</v>
      </c>
      <c r="F26" s="101">
        <v>20</v>
      </c>
      <c r="G26" s="101">
        <v>22</v>
      </c>
      <c r="H26" s="101">
        <v>6</v>
      </c>
      <c r="I26" s="101">
        <v>9</v>
      </c>
      <c r="J26" s="101">
        <v>8</v>
      </c>
      <c r="K26" s="101">
        <v>8</v>
      </c>
      <c r="L26" s="101">
        <v>3</v>
      </c>
      <c r="M26" s="101">
        <v>2</v>
      </c>
      <c r="N26" s="102">
        <v>0</v>
      </c>
      <c r="O26" s="103">
        <v>159</v>
      </c>
      <c r="P26" s="103">
        <v>36</v>
      </c>
      <c r="Q26" s="83">
        <v>0.22641509433962265</v>
      </c>
    </row>
    <row r="27" spans="1:17" ht="12" customHeight="1">
      <c r="A27" s="76" t="s">
        <v>28</v>
      </c>
      <c r="B27" s="77" t="s">
        <v>19</v>
      </c>
      <c r="C27" s="78">
        <v>240</v>
      </c>
      <c r="D27" s="79">
        <v>290</v>
      </c>
      <c r="E27" s="79">
        <v>181</v>
      </c>
      <c r="F27" s="79">
        <v>295</v>
      </c>
      <c r="G27" s="79">
        <v>444</v>
      </c>
      <c r="H27" s="79">
        <v>208</v>
      </c>
      <c r="I27" s="79">
        <v>272</v>
      </c>
      <c r="J27" s="79">
        <v>174</v>
      </c>
      <c r="K27" s="79">
        <v>133</v>
      </c>
      <c r="L27" s="79">
        <v>66</v>
      </c>
      <c r="M27" s="79">
        <v>44</v>
      </c>
      <c r="N27" s="80">
        <v>0</v>
      </c>
      <c r="O27" s="81">
        <v>2347</v>
      </c>
      <c r="P27" s="82">
        <v>897</v>
      </c>
      <c r="Q27" s="83">
        <v>0.3821900298253089</v>
      </c>
    </row>
    <row r="28" spans="1:17" ht="12" customHeight="1">
      <c r="A28" s="84"/>
      <c r="B28" s="85" t="s">
        <v>20</v>
      </c>
      <c r="C28" s="104">
        <v>2</v>
      </c>
      <c r="D28" s="105">
        <v>55</v>
      </c>
      <c r="E28" s="105">
        <v>21</v>
      </c>
      <c r="F28" s="105">
        <v>4</v>
      </c>
      <c r="G28" s="105">
        <v>9</v>
      </c>
      <c r="H28" s="105">
        <v>2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88">
        <v>0</v>
      </c>
      <c r="O28" s="89">
        <v>93</v>
      </c>
      <c r="P28" s="90">
        <v>2</v>
      </c>
      <c r="Q28" s="83">
        <v>0.021505376344086023</v>
      </c>
    </row>
    <row r="29" spans="1:17" ht="12" customHeight="1">
      <c r="A29" s="84"/>
      <c r="B29" s="91" t="s">
        <v>21</v>
      </c>
      <c r="C29" s="92">
        <v>240</v>
      </c>
      <c r="D29" s="93">
        <v>242</v>
      </c>
      <c r="E29" s="93">
        <v>193</v>
      </c>
      <c r="F29" s="93">
        <v>309</v>
      </c>
      <c r="G29" s="93">
        <v>450</v>
      </c>
      <c r="H29" s="93">
        <v>221</v>
      </c>
      <c r="I29" s="93">
        <v>299</v>
      </c>
      <c r="J29" s="93">
        <v>237</v>
      </c>
      <c r="K29" s="93">
        <v>204</v>
      </c>
      <c r="L29" s="93">
        <v>162</v>
      </c>
      <c r="M29" s="93">
        <v>152</v>
      </c>
      <c r="N29" s="94">
        <v>8</v>
      </c>
      <c r="O29" s="95">
        <v>2717</v>
      </c>
      <c r="P29" s="95">
        <v>1283</v>
      </c>
      <c r="Q29" s="83">
        <v>0.472211998527788</v>
      </c>
    </row>
    <row r="30" spans="1:17" ht="12" customHeight="1">
      <c r="A30" s="84"/>
      <c r="B30" s="96" t="s">
        <v>22</v>
      </c>
      <c r="C30" s="104">
        <v>2</v>
      </c>
      <c r="D30" s="105">
        <v>10</v>
      </c>
      <c r="E30" s="105">
        <v>5</v>
      </c>
      <c r="F30" s="105">
        <v>4</v>
      </c>
      <c r="G30" s="105">
        <v>4</v>
      </c>
      <c r="H30" s="105">
        <v>1</v>
      </c>
      <c r="I30" s="105">
        <v>0</v>
      </c>
      <c r="J30" s="105">
        <v>0</v>
      </c>
      <c r="K30" s="105">
        <v>2</v>
      </c>
      <c r="L30" s="105">
        <v>1</v>
      </c>
      <c r="M30" s="105">
        <v>0</v>
      </c>
      <c r="N30" s="88">
        <v>0</v>
      </c>
      <c r="O30" s="97">
        <v>29</v>
      </c>
      <c r="P30" s="90">
        <v>4</v>
      </c>
      <c r="Q30" s="83">
        <v>0.13793103448275862</v>
      </c>
    </row>
    <row r="31" spans="1:17" ht="12" customHeight="1">
      <c r="A31" s="84"/>
      <c r="B31" s="77" t="s">
        <v>23</v>
      </c>
      <c r="C31" s="78">
        <v>480</v>
      </c>
      <c r="D31" s="79">
        <v>532</v>
      </c>
      <c r="E31" s="79">
        <v>374</v>
      </c>
      <c r="F31" s="79">
        <v>604</v>
      </c>
      <c r="G31" s="79">
        <v>894</v>
      </c>
      <c r="H31" s="79">
        <v>429</v>
      </c>
      <c r="I31" s="79">
        <v>571</v>
      </c>
      <c r="J31" s="79">
        <v>411</v>
      </c>
      <c r="K31" s="79">
        <v>337</v>
      </c>
      <c r="L31" s="79">
        <v>228</v>
      </c>
      <c r="M31" s="79">
        <v>196</v>
      </c>
      <c r="N31" s="80">
        <v>8</v>
      </c>
      <c r="O31" s="81">
        <v>5064</v>
      </c>
      <c r="P31" s="81">
        <v>2180</v>
      </c>
      <c r="Q31" s="83">
        <v>0.4304897314375987</v>
      </c>
    </row>
    <row r="32" spans="1:17" ht="12" customHeight="1">
      <c r="A32" s="98"/>
      <c r="B32" s="99" t="s">
        <v>24</v>
      </c>
      <c r="C32" s="106">
        <v>4</v>
      </c>
      <c r="D32" s="107">
        <v>65</v>
      </c>
      <c r="E32" s="107">
        <v>26</v>
      </c>
      <c r="F32" s="107">
        <v>8</v>
      </c>
      <c r="G32" s="107">
        <v>13</v>
      </c>
      <c r="H32" s="107">
        <v>3</v>
      </c>
      <c r="I32" s="107">
        <v>0</v>
      </c>
      <c r="J32" s="107">
        <v>0</v>
      </c>
      <c r="K32" s="107">
        <v>2</v>
      </c>
      <c r="L32" s="107">
        <v>1</v>
      </c>
      <c r="M32" s="107">
        <v>0</v>
      </c>
      <c r="N32" s="102">
        <v>0</v>
      </c>
      <c r="O32" s="103">
        <v>122</v>
      </c>
      <c r="P32" s="103">
        <v>6</v>
      </c>
      <c r="Q32" s="83">
        <v>0.04918032786885246</v>
      </c>
    </row>
    <row r="33" spans="1:17" ht="12" customHeight="1">
      <c r="A33" s="76" t="s">
        <v>23</v>
      </c>
      <c r="B33" s="77" t="s">
        <v>19</v>
      </c>
      <c r="C33" s="108">
        <v>8128</v>
      </c>
      <c r="D33" s="109">
        <v>8968</v>
      </c>
      <c r="E33" s="109">
        <v>6547</v>
      </c>
      <c r="F33" s="109">
        <v>8461</v>
      </c>
      <c r="G33" s="109">
        <v>10487</v>
      </c>
      <c r="H33" s="109">
        <v>4048</v>
      </c>
      <c r="I33" s="109">
        <v>5073</v>
      </c>
      <c r="J33" s="109">
        <v>3149</v>
      </c>
      <c r="K33" s="109">
        <v>2166</v>
      </c>
      <c r="L33" s="109">
        <v>1324</v>
      </c>
      <c r="M33" s="109">
        <v>694</v>
      </c>
      <c r="N33" s="110">
        <v>17</v>
      </c>
      <c r="O33" s="81">
        <v>59062</v>
      </c>
      <c r="P33" s="82">
        <v>16471</v>
      </c>
      <c r="Q33" s="83">
        <v>0.2788764349327825</v>
      </c>
    </row>
    <row r="34" spans="1:17" ht="12" customHeight="1">
      <c r="A34" s="84"/>
      <c r="B34" s="85" t="s">
        <v>20</v>
      </c>
      <c r="C34" s="111">
        <v>54</v>
      </c>
      <c r="D34" s="112">
        <v>335</v>
      </c>
      <c r="E34" s="112">
        <v>177</v>
      </c>
      <c r="F34" s="112">
        <v>82</v>
      </c>
      <c r="G34" s="112">
        <v>92</v>
      </c>
      <c r="H34" s="112">
        <v>26</v>
      </c>
      <c r="I34" s="112">
        <v>28</v>
      </c>
      <c r="J34" s="112">
        <v>18</v>
      </c>
      <c r="K34" s="112">
        <v>17</v>
      </c>
      <c r="L34" s="112">
        <v>11</v>
      </c>
      <c r="M34" s="112">
        <v>4</v>
      </c>
      <c r="N34" s="113">
        <v>0</v>
      </c>
      <c r="O34" s="89">
        <v>844</v>
      </c>
      <c r="P34" s="90">
        <v>104</v>
      </c>
      <c r="Q34" s="83">
        <v>0.12322274881516587</v>
      </c>
    </row>
    <row r="35" spans="1:17" ht="12" customHeight="1">
      <c r="A35" s="84"/>
      <c r="B35" s="91" t="s">
        <v>21</v>
      </c>
      <c r="C35" s="114">
        <v>7859</v>
      </c>
      <c r="D35" s="115">
        <v>8071</v>
      </c>
      <c r="E35" s="115">
        <v>6313</v>
      </c>
      <c r="F35" s="115">
        <v>8105</v>
      </c>
      <c r="G35" s="115">
        <v>11200</v>
      </c>
      <c r="H35" s="115">
        <v>4545</v>
      </c>
      <c r="I35" s="115">
        <v>5941</v>
      </c>
      <c r="J35" s="115">
        <v>3974</v>
      </c>
      <c r="K35" s="115">
        <v>3672</v>
      </c>
      <c r="L35" s="115">
        <v>2934</v>
      </c>
      <c r="M35" s="115">
        <v>2408</v>
      </c>
      <c r="N35" s="116">
        <v>127</v>
      </c>
      <c r="O35" s="95">
        <v>65149</v>
      </c>
      <c r="P35" s="95">
        <v>23601</v>
      </c>
      <c r="Q35" s="83">
        <v>0.3622618919707133</v>
      </c>
    </row>
    <row r="36" spans="1:17" ht="12" customHeight="1">
      <c r="A36" s="84"/>
      <c r="B36" s="96" t="s">
        <v>22</v>
      </c>
      <c r="C36" s="111">
        <v>51</v>
      </c>
      <c r="D36" s="112">
        <v>172</v>
      </c>
      <c r="E36" s="112">
        <v>109</v>
      </c>
      <c r="F36" s="112">
        <v>101</v>
      </c>
      <c r="G36" s="112">
        <v>113</v>
      </c>
      <c r="H36" s="112">
        <v>40</v>
      </c>
      <c r="I36" s="112">
        <v>32</v>
      </c>
      <c r="J36" s="112">
        <v>23</v>
      </c>
      <c r="K36" s="112">
        <v>30</v>
      </c>
      <c r="L36" s="112">
        <v>17</v>
      </c>
      <c r="M36" s="112">
        <v>8</v>
      </c>
      <c r="N36" s="113">
        <v>2</v>
      </c>
      <c r="O36" s="97">
        <v>698</v>
      </c>
      <c r="P36" s="90">
        <v>152</v>
      </c>
      <c r="Q36" s="83">
        <v>0.2177650429799427</v>
      </c>
    </row>
    <row r="37" spans="1:17" ht="12" customHeight="1">
      <c r="A37" s="84"/>
      <c r="B37" s="77" t="s">
        <v>23</v>
      </c>
      <c r="C37" s="108">
        <v>15987</v>
      </c>
      <c r="D37" s="109">
        <v>17039</v>
      </c>
      <c r="E37" s="109">
        <v>12860</v>
      </c>
      <c r="F37" s="109">
        <v>16566</v>
      </c>
      <c r="G37" s="109">
        <v>21687</v>
      </c>
      <c r="H37" s="109">
        <v>8593</v>
      </c>
      <c r="I37" s="109">
        <v>11014</v>
      </c>
      <c r="J37" s="109">
        <v>7123</v>
      </c>
      <c r="K37" s="109">
        <v>5838</v>
      </c>
      <c r="L37" s="109">
        <v>4258</v>
      </c>
      <c r="M37" s="109">
        <v>3102</v>
      </c>
      <c r="N37" s="110">
        <v>144</v>
      </c>
      <c r="O37" s="81">
        <v>124211</v>
      </c>
      <c r="P37" s="81">
        <v>40072</v>
      </c>
      <c r="Q37" s="83">
        <v>0.32261232902077913</v>
      </c>
    </row>
    <row r="38" spans="1:17" ht="12" customHeight="1">
      <c r="A38" s="98"/>
      <c r="B38" s="99" t="s">
        <v>24</v>
      </c>
      <c r="C38" s="117">
        <v>105</v>
      </c>
      <c r="D38" s="118">
        <v>507</v>
      </c>
      <c r="E38" s="118">
        <v>286</v>
      </c>
      <c r="F38" s="118">
        <v>183</v>
      </c>
      <c r="G38" s="118">
        <v>205</v>
      </c>
      <c r="H38" s="118">
        <v>66</v>
      </c>
      <c r="I38" s="118">
        <v>60</v>
      </c>
      <c r="J38" s="118">
        <v>41</v>
      </c>
      <c r="K38" s="118">
        <v>47</v>
      </c>
      <c r="L38" s="118">
        <v>28</v>
      </c>
      <c r="M38" s="118">
        <v>12</v>
      </c>
      <c r="N38" s="119">
        <v>2</v>
      </c>
      <c r="O38" s="103">
        <v>1542</v>
      </c>
      <c r="P38" s="103">
        <v>256</v>
      </c>
      <c r="Q38" s="120">
        <v>0.16601815823605706</v>
      </c>
    </row>
    <row r="39" spans="1:17" ht="12" customHeight="1">
      <c r="A39" s="121" t="s">
        <v>29</v>
      </c>
      <c r="B39" s="122"/>
      <c r="C39" s="123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124" t="s">
        <v>30</v>
      </c>
    </row>
  </sheetData>
  <sheetProtection/>
  <mergeCells count="6">
    <mergeCell ref="A3:A8"/>
    <mergeCell ref="A9:A14"/>
    <mergeCell ref="A15:A20"/>
    <mergeCell ref="A21:A26"/>
    <mergeCell ref="A27:A32"/>
    <mergeCell ref="A33:A38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SheetLayoutView="75" zoomScalePageLayoutView="0" workbookViewId="0" topLeftCell="A13">
      <selection activeCell="O37" sqref="O37:O38"/>
    </sheetView>
  </sheetViews>
  <sheetFormatPr defaultColWidth="8.796875" defaultRowHeight="15"/>
  <cols>
    <col min="1" max="1" width="8.8984375" style="6" customWidth="1"/>
    <col min="2" max="2" width="6.59765625" style="59" customWidth="1"/>
    <col min="3" max="17" width="6.69921875" style="6" customWidth="1"/>
    <col min="18" max="16384" width="9" style="6" customWidth="1"/>
  </cols>
  <sheetData>
    <row r="1" spans="1:17" ht="24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5" t="s">
        <v>31</v>
      </c>
    </row>
    <row r="2" spans="1:17" ht="24.75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 s="12" t="s">
        <v>15</v>
      </c>
      <c r="P2" s="13" t="s">
        <v>16</v>
      </c>
      <c r="Q2" s="12" t="s">
        <v>17</v>
      </c>
    </row>
    <row r="3" spans="1:17" ht="12" customHeight="1">
      <c r="A3" s="60" t="s">
        <v>18</v>
      </c>
      <c r="B3" s="14" t="s">
        <v>19</v>
      </c>
      <c r="C3" s="15">
        <v>4927</v>
      </c>
      <c r="D3" s="16">
        <v>5733</v>
      </c>
      <c r="E3" s="16">
        <v>4195</v>
      </c>
      <c r="F3" s="16">
        <v>5224</v>
      </c>
      <c r="G3" s="16">
        <v>6205</v>
      </c>
      <c r="H3" s="16">
        <v>2461</v>
      </c>
      <c r="I3" s="16">
        <v>2981</v>
      </c>
      <c r="J3" s="16">
        <v>1602</v>
      </c>
      <c r="K3" s="16">
        <v>1185</v>
      </c>
      <c r="L3" s="16">
        <v>792</v>
      </c>
      <c r="M3" s="16">
        <v>395</v>
      </c>
      <c r="N3" s="17">
        <v>10</v>
      </c>
      <c r="O3" s="18">
        <v>35710</v>
      </c>
      <c r="P3" s="19">
        <v>9426</v>
      </c>
      <c r="Q3" s="20">
        <f>ROUND(P3/O3,3)</f>
        <v>0.264</v>
      </c>
    </row>
    <row r="4" spans="1:17" ht="12" customHeight="1">
      <c r="A4" s="61"/>
      <c r="B4" s="21" t="s">
        <v>20</v>
      </c>
      <c r="C4" s="22">
        <v>40</v>
      </c>
      <c r="D4" s="23">
        <v>173</v>
      </c>
      <c r="E4" s="23">
        <v>84</v>
      </c>
      <c r="F4" s="23">
        <v>53</v>
      </c>
      <c r="G4" s="23">
        <v>45</v>
      </c>
      <c r="H4" s="23">
        <v>15</v>
      </c>
      <c r="I4" s="23">
        <v>14</v>
      </c>
      <c r="J4" s="23">
        <v>12</v>
      </c>
      <c r="K4" s="23">
        <v>8</v>
      </c>
      <c r="L4" s="23">
        <v>4</v>
      </c>
      <c r="M4" s="23">
        <v>2</v>
      </c>
      <c r="N4" s="24">
        <v>0</v>
      </c>
      <c r="O4" s="25">
        <v>450</v>
      </c>
      <c r="P4" s="26">
        <v>55</v>
      </c>
      <c r="Q4" s="20">
        <f>ROUND(P4/O4,3)</f>
        <v>0.122</v>
      </c>
    </row>
    <row r="5" spans="1:17" ht="12" customHeight="1">
      <c r="A5" s="61"/>
      <c r="B5" s="27" t="s">
        <v>21</v>
      </c>
      <c r="C5" s="28">
        <v>4759</v>
      </c>
      <c r="D5" s="29">
        <v>5191</v>
      </c>
      <c r="E5" s="29">
        <v>3922</v>
      </c>
      <c r="F5" s="29">
        <v>5003</v>
      </c>
      <c r="G5" s="29">
        <v>6796</v>
      </c>
      <c r="H5" s="29">
        <v>2839</v>
      </c>
      <c r="I5" s="29">
        <v>3470</v>
      </c>
      <c r="J5" s="29">
        <v>2150</v>
      </c>
      <c r="K5" s="29">
        <v>2102</v>
      </c>
      <c r="L5" s="29">
        <v>1661</v>
      </c>
      <c r="M5" s="29">
        <v>1357</v>
      </c>
      <c r="N5" s="30">
        <v>58</v>
      </c>
      <c r="O5" s="31">
        <v>39308</v>
      </c>
      <c r="P5" s="31">
        <v>13637</v>
      </c>
      <c r="Q5" s="20">
        <f aca="true" t="shared" si="0" ref="Q5:Q38">ROUND(P5/O5,3)</f>
        <v>0.347</v>
      </c>
    </row>
    <row r="6" spans="1:17" ht="12" customHeight="1">
      <c r="A6" s="61"/>
      <c r="B6" s="32" t="s">
        <v>22</v>
      </c>
      <c r="C6" s="22">
        <v>35</v>
      </c>
      <c r="D6" s="23">
        <v>74</v>
      </c>
      <c r="E6" s="23">
        <v>63</v>
      </c>
      <c r="F6" s="23">
        <v>75</v>
      </c>
      <c r="G6" s="23">
        <v>69</v>
      </c>
      <c r="H6" s="23">
        <v>25</v>
      </c>
      <c r="I6" s="23">
        <v>21</v>
      </c>
      <c r="J6" s="23">
        <v>14</v>
      </c>
      <c r="K6" s="23">
        <v>14</v>
      </c>
      <c r="L6" s="23">
        <v>10</v>
      </c>
      <c r="M6" s="23">
        <v>6</v>
      </c>
      <c r="N6" s="24">
        <v>1</v>
      </c>
      <c r="O6" s="33">
        <v>407</v>
      </c>
      <c r="P6" s="26">
        <v>91</v>
      </c>
      <c r="Q6" s="20">
        <f t="shared" si="0"/>
        <v>0.224</v>
      </c>
    </row>
    <row r="7" spans="1:17" ht="12" customHeight="1">
      <c r="A7" s="61"/>
      <c r="B7" s="14" t="s">
        <v>23</v>
      </c>
      <c r="C7" s="15">
        <v>9686</v>
      </c>
      <c r="D7" s="16">
        <v>10924</v>
      </c>
      <c r="E7" s="16">
        <v>8117</v>
      </c>
      <c r="F7" s="16">
        <v>10227</v>
      </c>
      <c r="G7" s="16">
        <v>13001</v>
      </c>
      <c r="H7" s="16">
        <v>5300</v>
      </c>
      <c r="I7" s="16">
        <v>6451</v>
      </c>
      <c r="J7" s="16">
        <v>3752</v>
      </c>
      <c r="K7" s="16">
        <v>3287</v>
      </c>
      <c r="L7" s="16">
        <v>2453</v>
      </c>
      <c r="M7" s="16">
        <v>1752</v>
      </c>
      <c r="N7" s="17">
        <v>68</v>
      </c>
      <c r="O7" s="18">
        <v>75018</v>
      </c>
      <c r="P7" s="18">
        <v>23063</v>
      </c>
      <c r="Q7" s="20">
        <f t="shared" si="0"/>
        <v>0.307</v>
      </c>
    </row>
    <row r="8" spans="1:17" ht="12" customHeight="1">
      <c r="A8" s="62"/>
      <c r="B8" s="34" t="s">
        <v>24</v>
      </c>
      <c r="C8" s="35">
        <v>75</v>
      </c>
      <c r="D8" s="36">
        <v>247</v>
      </c>
      <c r="E8" s="36">
        <v>147</v>
      </c>
      <c r="F8" s="36">
        <v>128</v>
      </c>
      <c r="G8" s="36">
        <v>114</v>
      </c>
      <c r="H8" s="36">
        <v>40</v>
      </c>
      <c r="I8" s="36">
        <v>35</v>
      </c>
      <c r="J8" s="36">
        <v>26</v>
      </c>
      <c r="K8" s="36">
        <v>22</v>
      </c>
      <c r="L8" s="36">
        <v>14</v>
      </c>
      <c r="M8" s="36">
        <v>8</v>
      </c>
      <c r="N8" s="37">
        <v>1</v>
      </c>
      <c r="O8" s="38">
        <v>857</v>
      </c>
      <c r="P8" s="38">
        <v>146</v>
      </c>
      <c r="Q8" s="20">
        <f t="shared" si="0"/>
        <v>0.17</v>
      </c>
    </row>
    <row r="9" spans="1:17" ht="12" customHeight="1">
      <c r="A9" s="60" t="s">
        <v>25</v>
      </c>
      <c r="B9" s="14" t="s">
        <v>19</v>
      </c>
      <c r="C9" s="15">
        <v>1871</v>
      </c>
      <c r="D9" s="16">
        <v>1724</v>
      </c>
      <c r="E9" s="16">
        <v>1432</v>
      </c>
      <c r="F9" s="16">
        <v>1684</v>
      </c>
      <c r="G9" s="16">
        <v>2066</v>
      </c>
      <c r="H9" s="16">
        <v>834</v>
      </c>
      <c r="I9" s="16">
        <v>1034</v>
      </c>
      <c r="J9" s="16">
        <v>533</v>
      </c>
      <c r="K9" s="16">
        <v>465</v>
      </c>
      <c r="L9" s="16">
        <v>261</v>
      </c>
      <c r="M9" s="16">
        <v>124</v>
      </c>
      <c r="N9" s="17">
        <v>5</v>
      </c>
      <c r="O9" s="18">
        <v>12033</v>
      </c>
      <c r="P9" s="19">
        <v>3256</v>
      </c>
      <c r="Q9" s="20">
        <f t="shared" si="0"/>
        <v>0.271</v>
      </c>
    </row>
    <row r="10" spans="1:17" ht="12" customHeight="1">
      <c r="A10" s="61"/>
      <c r="B10" s="21" t="s">
        <v>20</v>
      </c>
      <c r="C10" s="22">
        <v>11</v>
      </c>
      <c r="D10" s="23">
        <v>31</v>
      </c>
      <c r="E10" s="23">
        <v>29</v>
      </c>
      <c r="F10" s="23">
        <v>13</v>
      </c>
      <c r="G10" s="23">
        <v>15</v>
      </c>
      <c r="H10" s="23">
        <v>10</v>
      </c>
      <c r="I10" s="23">
        <v>3</v>
      </c>
      <c r="J10" s="23">
        <v>5</v>
      </c>
      <c r="K10" s="23">
        <v>1</v>
      </c>
      <c r="L10" s="23">
        <v>1</v>
      </c>
      <c r="M10" s="23">
        <v>2</v>
      </c>
      <c r="N10" s="24">
        <v>0</v>
      </c>
      <c r="O10" s="25">
        <v>121</v>
      </c>
      <c r="P10" s="26">
        <v>22</v>
      </c>
      <c r="Q10" s="20">
        <f t="shared" si="0"/>
        <v>0.182</v>
      </c>
    </row>
    <row r="11" spans="1:17" ht="12" customHeight="1">
      <c r="A11" s="61"/>
      <c r="B11" s="27" t="s">
        <v>21</v>
      </c>
      <c r="C11" s="28">
        <v>1755</v>
      </c>
      <c r="D11" s="29">
        <v>1623</v>
      </c>
      <c r="E11" s="29">
        <v>1435</v>
      </c>
      <c r="F11" s="29">
        <v>1633</v>
      </c>
      <c r="G11" s="29">
        <v>2237</v>
      </c>
      <c r="H11" s="29">
        <v>963</v>
      </c>
      <c r="I11" s="29">
        <v>1148</v>
      </c>
      <c r="J11" s="29">
        <v>755</v>
      </c>
      <c r="K11" s="29">
        <v>757</v>
      </c>
      <c r="L11" s="29">
        <v>582</v>
      </c>
      <c r="M11" s="29">
        <v>445</v>
      </c>
      <c r="N11" s="30">
        <v>26</v>
      </c>
      <c r="O11" s="31">
        <v>13359</v>
      </c>
      <c r="P11" s="31">
        <v>4676</v>
      </c>
      <c r="Q11" s="20">
        <f t="shared" si="0"/>
        <v>0.35</v>
      </c>
    </row>
    <row r="12" spans="1:17" ht="12" customHeight="1">
      <c r="A12" s="61"/>
      <c r="B12" s="32" t="s">
        <v>22</v>
      </c>
      <c r="C12" s="22">
        <v>9</v>
      </c>
      <c r="D12" s="23">
        <v>36</v>
      </c>
      <c r="E12" s="23">
        <v>22</v>
      </c>
      <c r="F12" s="23">
        <v>16</v>
      </c>
      <c r="G12" s="23">
        <v>23</v>
      </c>
      <c r="H12" s="23">
        <v>6</v>
      </c>
      <c r="I12" s="23">
        <v>2</v>
      </c>
      <c r="J12" s="23">
        <v>5</v>
      </c>
      <c r="K12" s="23">
        <v>11</v>
      </c>
      <c r="L12" s="23">
        <v>3</v>
      </c>
      <c r="M12" s="23">
        <v>3</v>
      </c>
      <c r="N12" s="24">
        <v>0</v>
      </c>
      <c r="O12" s="33">
        <v>136</v>
      </c>
      <c r="P12" s="26">
        <v>30</v>
      </c>
      <c r="Q12" s="20">
        <f t="shared" si="0"/>
        <v>0.221</v>
      </c>
    </row>
    <row r="13" spans="1:17" ht="12" customHeight="1">
      <c r="A13" s="61"/>
      <c r="B13" s="14" t="s">
        <v>23</v>
      </c>
      <c r="C13" s="15">
        <v>3626</v>
      </c>
      <c r="D13" s="16">
        <v>3347</v>
      </c>
      <c r="E13" s="16">
        <v>2867</v>
      </c>
      <c r="F13" s="16">
        <v>3317</v>
      </c>
      <c r="G13" s="16">
        <v>4303</v>
      </c>
      <c r="H13" s="16">
        <v>1797</v>
      </c>
      <c r="I13" s="16">
        <v>2182</v>
      </c>
      <c r="J13" s="16">
        <v>1288</v>
      </c>
      <c r="K13" s="16">
        <v>1222</v>
      </c>
      <c r="L13" s="16">
        <v>843</v>
      </c>
      <c r="M13" s="16">
        <v>569</v>
      </c>
      <c r="N13" s="17">
        <v>31</v>
      </c>
      <c r="O13" s="18">
        <v>25392</v>
      </c>
      <c r="P13" s="18">
        <v>7932</v>
      </c>
      <c r="Q13" s="20">
        <f t="shared" si="0"/>
        <v>0.312</v>
      </c>
    </row>
    <row r="14" spans="1:17" ht="12" customHeight="1">
      <c r="A14" s="62"/>
      <c r="B14" s="34" t="s">
        <v>24</v>
      </c>
      <c r="C14" s="35">
        <v>20</v>
      </c>
      <c r="D14" s="36">
        <v>67</v>
      </c>
      <c r="E14" s="36">
        <v>51</v>
      </c>
      <c r="F14" s="36">
        <v>29</v>
      </c>
      <c r="G14" s="36">
        <v>38</v>
      </c>
      <c r="H14" s="36">
        <v>16</v>
      </c>
      <c r="I14" s="36">
        <v>5</v>
      </c>
      <c r="J14" s="36">
        <v>10</v>
      </c>
      <c r="K14" s="36">
        <v>12</v>
      </c>
      <c r="L14" s="36">
        <v>4</v>
      </c>
      <c r="M14" s="36">
        <v>5</v>
      </c>
      <c r="N14" s="37">
        <v>0</v>
      </c>
      <c r="O14" s="38">
        <v>257</v>
      </c>
      <c r="P14" s="38">
        <v>52</v>
      </c>
      <c r="Q14" s="20">
        <f t="shared" si="0"/>
        <v>0.202</v>
      </c>
    </row>
    <row r="15" spans="1:17" ht="12" customHeight="1">
      <c r="A15" s="61" t="s">
        <v>26</v>
      </c>
      <c r="B15" s="14" t="s">
        <v>19</v>
      </c>
      <c r="C15" s="15">
        <v>510</v>
      </c>
      <c r="D15" s="16">
        <v>517</v>
      </c>
      <c r="E15" s="16">
        <v>411</v>
      </c>
      <c r="F15" s="16">
        <v>588</v>
      </c>
      <c r="G15" s="16">
        <v>815</v>
      </c>
      <c r="H15" s="16">
        <v>409</v>
      </c>
      <c r="I15" s="16">
        <v>489</v>
      </c>
      <c r="J15" s="16">
        <v>260</v>
      </c>
      <c r="K15" s="16">
        <v>187</v>
      </c>
      <c r="L15" s="16">
        <v>133</v>
      </c>
      <c r="M15" s="16">
        <v>61</v>
      </c>
      <c r="N15" s="17">
        <v>0</v>
      </c>
      <c r="O15" s="18">
        <v>4380</v>
      </c>
      <c r="P15" s="19">
        <v>1539</v>
      </c>
      <c r="Q15" s="20">
        <f t="shared" si="0"/>
        <v>0.351</v>
      </c>
    </row>
    <row r="16" spans="1:17" ht="12" customHeight="1">
      <c r="A16" s="61"/>
      <c r="B16" s="21" t="s">
        <v>20</v>
      </c>
      <c r="C16" s="39">
        <v>0</v>
      </c>
      <c r="D16" s="40">
        <v>17</v>
      </c>
      <c r="E16" s="40">
        <v>23</v>
      </c>
      <c r="F16" s="40">
        <v>3</v>
      </c>
      <c r="G16" s="40">
        <v>4</v>
      </c>
      <c r="H16" s="40">
        <v>1</v>
      </c>
      <c r="I16" s="40">
        <v>0</v>
      </c>
      <c r="J16" s="40">
        <v>2</v>
      </c>
      <c r="K16" s="40">
        <v>1</v>
      </c>
      <c r="L16" s="40">
        <v>1</v>
      </c>
      <c r="M16" s="40">
        <v>0</v>
      </c>
      <c r="N16" s="24">
        <v>0</v>
      </c>
      <c r="O16" s="25">
        <v>52</v>
      </c>
      <c r="P16" s="26">
        <v>5</v>
      </c>
      <c r="Q16" s="20">
        <f t="shared" si="0"/>
        <v>0.096</v>
      </c>
    </row>
    <row r="17" spans="1:17" ht="12" customHeight="1">
      <c r="A17" s="61"/>
      <c r="B17" s="27" t="s">
        <v>21</v>
      </c>
      <c r="C17" s="28">
        <v>487</v>
      </c>
      <c r="D17" s="29">
        <v>465</v>
      </c>
      <c r="E17" s="29">
        <v>408</v>
      </c>
      <c r="F17" s="29">
        <v>563</v>
      </c>
      <c r="G17" s="29">
        <v>874</v>
      </c>
      <c r="H17" s="29">
        <v>429</v>
      </c>
      <c r="I17" s="29">
        <v>507</v>
      </c>
      <c r="J17" s="29">
        <v>333</v>
      </c>
      <c r="K17" s="29">
        <v>318</v>
      </c>
      <c r="L17" s="29">
        <v>270</v>
      </c>
      <c r="M17" s="29">
        <v>238</v>
      </c>
      <c r="N17" s="30">
        <v>11</v>
      </c>
      <c r="O17" s="31">
        <v>4903</v>
      </c>
      <c r="P17" s="31">
        <v>2106</v>
      </c>
      <c r="Q17" s="20">
        <f t="shared" si="0"/>
        <v>0.43</v>
      </c>
    </row>
    <row r="18" spans="1:17" ht="12" customHeight="1">
      <c r="A18" s="61"/>
      <c r="B18" s="32" t="s">
        <v>22</v>
      </c>
      <c r="C18" s="39">
        <v>1</v>
      </c>
      <c r="D18" s="40">
        <v>4</v>
      </c>
      <c r="E18" s="40">
        <v>4</v>
      </c>
      <c r="F18" s="40">
        <v>4</v>
      </c>
      <c r="G18" s="40">
        <v>0</v>
      </c>
      <c r="H18" s="40">
        <v>1</v>
      </c>
      <c r="I18" s="40">
        <v>3</v>
      </c>
      <c r="J18" s="40">
        <v>0</v>
      </c>
      <c r="K18" s="40">
        <v>2</v>
      </c>
      <c r="L18" s="40">
        <v>0</v>
      </c>
      <c r="M18" s="40">
        <v>0</v>
      </c>
      <c r="N18" s="24">
        <v>0</v>
      </c>
      <c r="O18" s="33">
        <v>19</v>
      </c>
      <c r="P18" s="26">
        <v>6</v>
      </c>
      <c r="Q18" s="20">
        <f t="shared" si="0"/>
        <v>0.316</v>
      </c>
    </row>
    <row r="19" spans="1:17" ht="12" customHeight="1">
      <c r="A19" s="61"/>
      <c r="B19" s="14" t="s">
        <v>23</v>
      </c>
      <c r="C19" s="15">
        <v>997</v>
      </c>
      <c r="D19" s="16">
        <v>982</v>
      </c>
      <c r="E19" s="16">
        <v>819</v>
      </c>
      <c r="F19" s="16">
        <v>1151</v>
      </c>
      <c r="G19" s="16">
        <v>1689</v>
      </c>
      <c r="H19" s="16">
        <v>838</v>
      </c>
      <c r="I19" s="16">
        <v>996</v>
      </c>
      <c r="J19" s="16">
        <v>593</v>
      </c>
      <c r="K19" s="16">
        <v>505</v>
      </c>
      <c r="L19" s="16">
        <v>403</v>
      </c>
      <c r="M19" s="16">
        <v>299</v>
      </c>
      <c r="N19" s="17">
        <v>11</v>
      </c>
      <c r="O19" s="18">
        <v>9283</v>
      </c>
      <c r="P19" s="18">
        <v>3645</v>
      </c>
      <c r="Q19" s="20">
        <f t="shared" si="0"/>
        <v>0.393</v>
      </c>
    </row>
    <row r="20" spans="1:17" ht="12" customHeight="1">
      <c r="A20" s="62"/>
      <c r="B20" s="34" t="s">
        <v>24</v>
      </c>
      <c r="C20" s="41">
        <v>1</v>
      </c>
      <c r="D20" s="42">
        <v>21</v>
      </c>
      <c r="E20" s="42">
        <v>27</v>
      </c>
      <c r="F20" s="42">
        <v>7</v>
      </c>
      <c r="G20" s="42">
        <v>4</v>
      </c>
      <c r="H20" s="42">
        <v>2</v>
      </c>
      <c r="I20" s="42">
        <v>3</v>
      </c>
      <c r="J20" s="42">
        <v>2</v>
      </c>
      <c r="K20" s="42">
        <v>3</v>
      </c>
      <c r="L20" s="42">
        <v>1</v>
      </c>
      <c r="M20" s="42">
        <v>0</v>
      </c>
      <c r="N20" s="37">
        <v>0</v>
      </c>
      <c r="O20" s="38">
        <v>71</v>
      </c>
      <c r="P20" s="38">
        <v>11</v>
      </c>
      <c r="Q20" s="20">
        <f t="shared" si="0"/>
        <v>0.155</v>
      </c>
    </row>
    <row r="21" spans="1:17" ht="12" customHeight="1">
      <c r="A21" s="60" t="s">
        <v>27</v>
      </c>
      <c r="B21" s="14" t="s">
        <v>19</v>
      </c>
      <c r="C21" s="15">
        <v>716</v>
      </c>
      <c r="D21" s="16">
        <v>663</v>
      </c>
      <c r="E21" s="16">
        <v>549</v>
      </c>
      <c r="F21" s="16">
        <v>740</v>
      </c>
      <c r="G21" s="16">
        <v>820</v>
      </c>
      <c r="H21" s="16">
        <v>374</v>
      </c>
      <c r="I21" s="16">
        <v>435</v>
      </c>
      <c r="J21" s="16">
        <v>229</v>
      </c>
      <c r="K21" s="16">
        <v>179</v>
      </c>
      <c r="L21" s="16">
        <v>102</v>
      </c>
      <c r="M21" s="16">
        <v>48</v>
      </c>
      <c r="N21" s="17">
        <v>1</v>
      </c>
      <c r="O21" s="18">
        <v>4856</v>
      </c>
      <c r="P21" s="19">
        <v>1368</v>
      </c>
      <c r="Q21" s="20">
        <f t="shared" si="0"/>
        <v>0.282</v>
      </c>
    </row>
    <row r="22" spans="1:17" ht="12" customHeight="1">
      <c r="A22" s="61"/>
      <c r="B22" s="21" t="s">
        <v>20</v>
      </c>
      <c r="C22" s="39">
        <v>4</v>
      </c>
      <c r="D22" s="40">
        <v>28</v>
      </c>
      <c r="E22" s="40">
        <v>14</v>
      </c>
      <c r="F22" s="40">
        <v>7</v>
      </c>
      <c r="G22" s="40">
        <v>11</v>
      </c>
      <c r="H22" s="40">
        <v>3</v>
      </c>
      <c r="I22" s="40">
        <v>6</v>
      </c>
      <c r="J22" s="40">
        <v>3</v>
      </c>
      <c r="K22" s="40">
        <v>4</v>
      </c>
      <c r="L22" s="40">
        <v>3</v>
      </c>
      <c r="M22" s="40">
        <v>0</v>
      </c>
      <c r="N22" s="24">
        <v>0</v>
      </c>
      <c r="O22" s="25">
        <v>83</v>
      </c>
      <c r="P22" s="26">
        <v>19</v>
      </c>
      <c r="Q22" s="20">
        <f t="shared" si="0"/>
        <v>0.229</v>
      </c>
    </row>
    <row r="23" spans="1:17" ht="12" customHeight="1">
      <c r="A23" s="61"/>
      <c r="B23" s="27" t="s">
        <v>21</v>
      </c>
      <c r="C23" s="28">
        <v>686</v>
      </c>
      <c r="D23" s="29">
        <v>650</v>
      </c>
      <c r="E23" s="29">
        <v>542</v>
      </c>
      <c r="F23" s="29">
        <v>666</v>
      </c>
      <c r="G23" s="29">
        <v>857</v>
      </c>
      <c r="H23" s="29">
        <v>403</v>
      </c>
      <c r="I23" s="29">
        <v>522</v>
      </c>
      <c r="J23" s="29">
        <v>311</v>
      </c>
      <c r="K23" s="29">
        <v>323</v>
      </c>
      <c r="L23" s="29">
        <v>211</v>
      </c>
      <c r="M23" s="29">
        <v>199</v>
      </c>
      <c r="N23" s="30">
        <v>9</v>
      </c>
      <c r="O23" s="31">
        <v>5379</v>
      </c>
      <c r="P23" s="31">
        <v>1978</v>
      </c>
      <c r="Q23" s="20">
        <f t="shared" si="0"/>
        <v>0.368</v>
      </c>
    </row>
    <row r="24" spans="1:17" ht="12" customHeight="1">
      <c r="A24" s="61"/>
      <c r="B24" s="32" t="s">
        <v>22</v>
      </c>
      <c r="C24" s="22">
        <v>4</v>
      </c>
      <c r="D24" s="23">
        <v>14</v>
      </c>
      <c r="E24" s="23">
        <v>8</v>
      </c>
      <c r="F24" s="23">
        <v>9</v>
      </c>
      <c r="G24" s="23">
        <v>12</v>
      </c>
      <c r="H24" s="23">
        <v>2</v>
      </c>
      <c r="I24" s="23">
        <v>5</v>
      </c>
      <c r="J24" s="23">
        <v>3</v>
      </c>
      <c r="K24" s="23">
        <v>4</v>
      </c>
      <c r="L24" s="23">
        <v>1</v>
      </c>
      <c r="M24" s="23">
        <v>1</v>
      </c>
      <c r="N24" s="24">
        <v>0</v>
      </c>
      <c r="O24" s="33">
        <v>63</v>
      </c>
      <c r="P24" s="26">
        <v>16</v>
      </c>
      <c r="Q24" s="20">
        <f t="shared" si="0"/>
        <v>0.254</v>
      </c>
    </row>
    <row r="25" spans="1:17" ht="12" customHeight="1">
      <c r="A25" s="61"/>
      <c r="B25" s="14" t="s">
        <v>23</v>
      </c>
      <c r="C25" s="15">
        <v>1402</v>
      </c>
      <c r="D25" s="16">
        <v>1313</v>
      </c>
      <c r="E25" s="16">
        <v>1091</v>
      </c>
      <c r="F25" s="16">
        <v>1406</v>
      </c>
      <c r="G25" s="16">
        <v>1677</v>
      </c>
      <c r="H25" s="16">
        <v>777</v>
      </c>
      <c r="I25" s="16">
        <v>957</v>
      </c>
      <c r="J25" s="16">
        <v>540</v>
      </c>
      <c r="K25" s="16">
        <v>502</v>
      </c>
      <c r="L25" s="16">
        <v>313</v>
      </c>
      <c r="M25" s="16">
        <v>247</v>
      </c>
      <c r="N25" s="17">
        <v>10</v>
      </c>
      <c r="O25" s="18">
        <v>10235</v>
      </c>
      <c r="P25" s="18">
        <v>3346</v>
      </c>
      <c r="Q25" s="20">
        <f t="shared" si="0"/>
        <v>0.327</v>
      </c>
    </row>
    <row r="26" spans="1:17" ht="12" customHeight="1">
      <c r="A26" s="62"/>
      <c r="B26" s="34" t="s">
        <v>24</v>
      </c>
      <c r="C26" s="35">
        <v>8</v>
      </c>
      <c r="D26" s="36">
        <v>42</v>
      </c>
      <c r="E26" s="36">
        <v>22</v>
      </c>
      <c r="F26" s="36">
        <v>16</v>
      </c>
      <c r="G26" s="36">
        <v>23</v>
      </c>
      <c r="H26" s="36">
        <v>5</v>
      </c>
      <c r="I26" s="36">
        <v>11</v>
      </c>
      <c r="J26" s="36">
        <v>6</v>
      </c>
      <c r="K26" s="36">
        <v>8</v>
      </c>
      <c r="L26" s="36">
        <v>4</v>
      </c>
      <c r="M26" s="36">
        <v>1</v>
      </c>
      <c r="N26" s="37">
        <v>0</v>
      </c>
      <c r="O26" s="38">
        <v>146</v>
      </c>
      <c r="P26" s="38">
        <v>35</v>
      </c>
      <c r="Q26" s="20">
        <f t="shared" si="0"/>
        <v>0.24</v>
      </c>
    </row>
    <row r="27" spans="1:17" ht="12" customHeight="1">
      <c r="A27" s="60" t="s">
        <v>28</v>
      </c>
      <c r="B27" s="14" t="s">
        <v>19</v>
      </c>
      <c r="C27" s="15">
        <v>251</v>
      </c>
      <c r="D27" s="16">
        <v>302</v>
      </c>
      <c r="E27" s="16">
        <v>194</v>
      </c>
      <c r="F27" s="16">
        <v>308</v>
      </c>
      <c r="G27" s="16">
        <v>447</v>
      </c>
      <c r="H27" s="16">
        <v>221</v>
      </c>
      <c r="I27" s="16">
        <v>276</v>
      </c>
      <c r="J27" s="16">
        <v>164</v>
      </c>
      <c r="K27" s="16">
        <v>137</v>
      </c>
      <c r="L27" s="16">
        <v>72</v>
      </c>
      <c r="M27" s="16">
        <v>44</v>
      </c>
      <c r="N27" s="17">
        <v>0</v>
      </c>
      <c r="O27" s="18">
        <v>2416</v>
      </c>
      <c r="P27" s="19">
        <v>914</v>
      </c>
      <c r="Q27" s="20">
        <f t="shared" si="0"/>
        <v>0.378</v>
      </c>
    </row>
    <row r="28" spans="1:17" ht="12" customHeight="1">
      <c r="A28" s="61"/>
      <c r="B28" s="21" t="s">
        <v>20</v>
      </c>
      <c r="C28" s="39">
        <v>2</v>
      </c>
      <c r="D28" s="40">
        <v>36</v>
      </c>
      <c r="E28" s="40">
        <v>17</v>
      </c>
      <c r="F28" s="40">
        <v>6</v>
      </c>
      <c r="G28" s="40">
        <v>4</v>
      </c>
      <c r="H28" s="40">
        <v>2</v>
      </c>
      <c r="I28" s="40">
        <v>0</v>
      </c>
      <c r="J28" s="40">
        <v>0</v>
      </c>
      <c r="K28" s="40">
        <v>1</v>
      </c>
      <c r="L28" s="40">
        <v>0</v>
      </c>
      <c r="M28" s="40">
        <v>0</v>
      </c>
      <c r="N28" s="24">
        <v>0</v>
      </c>
      <c r="O28" s="25">
        <v>68</v>
      </c>
      <c r="P28" s="26">
        <v>3</v>
      </c>
      <c r="Q28" s="20">
        <f t="shared" si="0"/>
        <v>0.044</v>
      </c>
    </row>
    <row r="29" spans="1:17" ht="12" customHeight="1">
      <c r="A29" s="61"/>
      <c r="B29" s="27" t="s">
        <v>21</v>
      </c>
      <c r="C29" s="28">
        <v>257</v>
      </c>
      <c r="D29" s="29">
        <v>248</v>
      </c>
      <c r="E29" s="29">
        <v>207</v>
      </c>
      <c r="F29" s="29">
        <v>314</v>
      </c>
      <c r="G29" s="29">
        <v>457</v>
      </c>
      <c r="H29" s="29">
        <v>228</v>
      </c>
      <c r="I29" s="29">
        <v>333</v>
      </c>
      <c r="J29" s="29">
        <v>217</v>
      </c>
      <c r="K29" s="29">
        <v>206</v>
      </c>
      <c r="L29" s="29">
        <v>159</v>
      </c>
      <c r="M29" s="29">
        <v>156</v>
      </c>
      <c r="N29" s="30">
        <v>7</v>
      </c>
      <c r="O29" s="31">
        <v>2789</v>
      </c>
      <c r="P29" s="31">
        <v>1306</v>
      </c>
      <c r="Q29" s="20">
        <f t="shared" si="0"/>
        <v>0.468</v>
      </c>
    </row>
    <row r="30" spans="1:17" ht="12" customHeight="1">
      <c r="A30" s="61"/>
      <c r="B30" s="32" t="s">
        <v>22</v>
      </c>
      <c r="C30" s="39">
        <v>2</v>
      </c>
      <c r="D30" s="40">
        <v>6</v>
      </c>
      <c r="E30" s="40">
        <v>3</v>
      </c>
      <c r="F30" s="40">
        <v>4</v>
      </c>
      <c r="G30" s="40">
        <v>5</v>
      </c>
      <c r="H30" s="40">
        <v>0</v>
      </c>
      <c r="I30" s="40">
        <v>0</v>
      </c>
      <c r="J30" s="40">
        <v>0</v>
      </c>
      <c r="K30" s="40">
        <v>3</v>
      </c>
      <c r="L30" s="40">
        <v>0</v>
      </c>
      <c r="M30" s="40">
        <v>0</v>
      </c>
      <c r="N30" s="24">
        <v>0</v>
      </c>
      <c r="O30" s="33">
        <v>23</v>
      </c>
      <c r="P30" s="26">
        <v>3</v>
      </c>
      <c r="Q30" s="20">
        <f t="shared" si="0"/>
        <v>0.13</v>
      </c>
    </row>
    <row r="31" spans="1:17" ht="12" customHeight="1">
      <c r="A31" s="61"/>
      <c r="B31" s="14" t="s">
        <v>23</v>
      </c>
      <c r="C31" s="15">
        <v>508</v>
      </c>
      <c r="D31" s="16">
        <v>550</v>
      </c>
      <c r="E31" s="16">
        <v>401</v>
      </c>
      <c r="F31" s="16">
        <v>622</v>
      </c>
      <c r="G31" s="16">
        <v>904</v>
      </c>
      <c r="H31" s="16">
        <v>449</v>
      </c>
      <c r="I31" s="16">
        <v>609</v>
      </c>
      <c r="J31" s="16">
        <v>381</v>
      </c>
      <c r="K31" s="16">
        <v>343</v>
      </c>
      <c r="L31" s="16">
        <v>231</v>
      </c>
      <c r="M31" s="16">
        <v>200</v>
      </c>
      <c r="N31" s="17">
        <v>7</v>
      </c>
      <c r="O31" s="18">
        <v>5205</v>
      </c>
      <c r="P31" s="18">
        <v>2220</v>
      </c>
      <c r="Q31" s="20">
        <f t="shared" si="0"/>
        <v>0.427</v>
      </c>
    </row>
    <row r="32" spans="1:17" ht="12" customHeight="1">
      <c r="A32" s="62"/>
      <c r="B32" s="34" t="s">
        <v>24</v>
      </c>
      <c r="C32" s="41">
        <v>4</v>
      </c>
      <c r="D32" s="42">
        <v>42</v>
      </c>
      <c r="E32" s="42">
        <v>20</v>
      </c>
      <c r="F32" s="42">
        <v>10</v>
      </c>
      <c r="G32" s="42">
        <v>9</v>
      </c>
      <c r="H32" s="42">
        <v>2</v>
      </c>
      <c r="I32" s="42">
        <v>0</v>
      </c>
      <c r="J32" s="42">
        <v>0</v>
      </c>
      <c r="K32" s="42">
        <v>4</v>
      </c>
      <c r="L32" s="42">
        <v>0</v>
      </c>
      <c r="M32" s="42">
        <v>0</v>
      </c>
      <c r="N32" s="37">
        <v>0</v>
      </c>
      <c r="O32" s="38">
        <v>91</v>
      </c>
      <c r="P32" s="38">
        <v>6</v>
      </c>
      <c r="Q32" s="20">
        <f t="shared" si="0"/>
        <v>0.066</v>
      </c>
    </row>
    <row r="33" spans="1:17" ht="12" customHeight="1">
      <c r="A33" s="60" t="s">
        <v>23</v>
      </c>
      <c r="B33" s="14" t="s">
        <v>19</v>
      </c>
      <c r="C33" s="43">
        <v>8275</v>
      </c>
      <c r="D33" s="44">
        <v>8939</v>
      </c>
      <c r="E33" s="44">
        <v>6781</v>
      </c>
      <c r="F33" s="44">
        <v>8544</v>
      </c>
      <c r="G33" s="44">
        <v>10353</v>
      </c>
      <c r="H33" s="44">
        <v>4299</v>
      </c>
      <c r="I33" s="44">
        <v>5215</v>
      </c>
      <c r="J33" s="44">
        <v>2788</v>
      </c>
      <c r="K33" s="44">
        <v>2153</v>
      </c>
      <c r="L33" s="44">
        <v>1360</v>
      </c>
      <c r="M33" s="44">
        <v>672</v>
      </c>
      <c r="N33" s="45">
        <v>16</v>
      </c>
      <c r="O33" s="18">
        <v>59395</v>
      </c>
      <c r="P33" s="19">
        <v>16503</v>
      </c>
      <c r="Q33" s="20">
        <f t="shared" si="0"/>
        <v>0.278</v>
      </c>
    </row>
    <row r="34" spans="1:17" ht="12" customHeight="1">
      <c r="A34" s="61"/>
      <c r="B34" s="21" t="s">
        <v>20</v>
      </c>
      <c r="C34" s="46">
        <v>57</v>
      </c>
      <c r="D34" s="47">
        <v>285</v>
      </c>
      <c r="E34" s="47">
        <v>167</v>
      </c>
      <c r="F34" s="47">
        <v>82</v>
      </c>
      <c r="G34" s="47">
        <v>79</v>
      </c>
      <c r="H34" s="47">
        <v>31</v>
      </c>
      <c r="I34" s="47">
        <v>23</v>
      </c>
      <c r="J34" s="47">
        <v>22</v>
      </c>
      <c r="K34" s="47">
        <v>15</v>
      </c>
      <c r="L34" s="47">
        <v>9</v>
      </c>
      <c r="M34" s="47">
        <v>4</v>
      </c>
      <c r="N34" s="48">
        <v>0</v>
      </c>
      <c r="O34" s="25">
        <v>774</v>
      </c>
      <c r="P34" s="26">
        <v>104</v>
      </c>
      <c r="Q34" s="20">
        <f t="shared" si="0"/>
        <v>0.134</v>
      </c>
    </row>
    <row r="35" spans="1:17" ht="12" customHeight="1">
      <c r="A35" s="61"/>
      <c r="B35" s="27" t="s">
        <v>21</v>
      </c>
      <c r="C35" s="49">
        <v>7944</v>
      </c>
      <c r="D35" s="50">
        <v>8177</v>
      </c>
      <c r="E35" s="50">
        <v>6514</v>
      </c>
      <c r="F35" s="50">
        <v>8179</v>
      </c>
      <c r="G35" s="50">
        <v>11221</v>
      </c>
      <c r="H35" s="50">
        <v>4862</v>
      </c>
      <c r="I35" s="50">
        <v>5980</v>
      </c>
      <c r="J35" s="50">
        <v>3766</v>
      </c>
      <c r="K35" s="50">
        <v>3706</v>
      </c>
      <c r="L35" s="50">
        <v>2883</v>
      </c>
      <c r="M35" s="50">
        <v>2395</v>
      </c>
      <c r="N35" s="51">
        <v>111</v>
      </c>
      <c r="O35" s="31">
        <v>65738</v>
      </c>
      <c r="P35" s="31">
        <v>23703</v>
      </c>
      <c r="Q35" s="20">
        <f t="shared" si="0"/>
        <v>0.361</v>
      </c>
    </row>
    <row r="36" spans="1:17" ht="12" customHeight="1">
      <c r="A36" s="61"/>
      <c r="B36" s="32" t="s">
        <v>22</v>
      </c>
      <c r="C36" s="46">
        <v>51</v>
      </c>
      <c r="D36" s="47">
        <v>134</v>
      </c>
      <c r="E36" s="47">
        <v>100</v>
      </c>
      <c r="F36" s="47">
        <v>108</v>
      </c>
      <c r="G36" s="47">
        <v>109</v>
      </c>
      <c r="H36" s="47">
        <v>34</v>
      </c>
      <c r="I36" s="47">
        <v>31</v>
      </c>
      <c r="J36" s="47">
        <v>22</v>
      </c>
      <c r="K36" s="47">
        <v>34</v>
      </c>
      <c r="L36" s="47">
        <v>14</v>
      </c>
      <c r="M36" s="47">
        <v>10</v>
      </c>
      <c r="N36" s="48">
        <v>1</v>
      </c>
      <c r="O36" s="33">
        <v>648</v>
      </c>
      <c r="P36" s="26">
        <v>146</v>
      </c>
      <c r="Q36" s="20">
        <f t="shared" si="0"/>
        <v>0.225</v>
      </c>
    </row>
    <row r="37" spans="1:17" ht="12" customHeight="1">
      <c r="A37" s="61"/>
      <c r="B37" s="14" t="s">
        <v>23</v>
      </c>
      <c r="C37" s="43">
        <v>16219</v>
      </c>
      <c r="D37" s="44">
        <v>17116</v>
      </c>
      <c r="E37" s="44">
        <v>13295</v>
      </c>
      <c r="F37" s="44">
        <v>16723</v>
      </c>
      <c r="G37" s="44">
        <v>21574</v>
      </c>
      <c r="H37" s="44">
        <v>9161</v>
      </c>
      <c r="I37" s="44">
        <v>11195</v>
      </c>
      <c r="J37" s="44">
        <v>6554</v>
      </c>
      <c r="K37" s="44">
        <v>5859</v>
      </c>
      <c r="L37" s="44">
        <v>4243</v>
      </c>
      <c r="M37" s="44">
        <v>3067</v>
      </c>
      <c r="N37" s="45">
        <v>127</v>
      </c>
      <c r="O37" s="18">
        <v>125133</v>
      </c>
      <c r="P37" s="18">
        <v>40206</v>
      </c>
      <c r="Q37" s="20">
        <f t="shared" si="0"/>
        <v>0.321</v>
      </c>
    </row>
    <row r="38" spans="1:17" ht="12" customHeight="1">
      <c r="A38" s="62"/>
      <c r="B38" s="34" t="s">
        <v>24</v>
      </c>
      <c r="C38" s="52">
        <v>108</v>
      </c>
      <c r="D38" s="53">
        <v>419</v>
      </c>
      <c r="E38" s="53">
        <v>267</v>
      </c>
      <c r="F38" s="53">
        <v>190</v>
      </c>
      <c r="G38" s="53">
        <v>188</v>
      </c>
      <c r="H38" s="53">
        <v>65</v>
      </c>
      <c r="I38" s="53">
        <v>54</v>
      </c>
      <c r="J38" s="53">
        <v>44</v>
      </c>
      <c r="K38" s="53">
        <v>49</v>
      </c>
      <c r="L38" s="53">
        <v>23</v>
      </c>
      <c r="M38" s="53">
        <v>14</v>
      </c>
      <c r="N38" s="54">
        <v>1</v>
      </c>
      <c r="O38" s="38">
        <v>1422</v>
      </c>
      <c r="P38" s="38">
        <v>250</v>
      </c>
      <c r="Q38" s="20">
        <f t="shared" si="0"/>
        <v>0.176</v>
      </c>
    </row>
    <row r="39" spans="1:17" ht="12" customHeight="1">
      <c r="A39" s="55" t="s">
        <v>29</v>
      </c>
      <c r="B39" s="56"/>
      <c r="C39" s="57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58" t="s">
        <v>30</v>
      </c>
    </row>
  </sheetData>
  <sheetProtection/>
  <mergeCells count="6">
    <mergeCell ref="A3:A8"/>
    <mergeCell ref="A9:A14"/>
    <mergeCell ref="A15:A20"/>
    <mergeCell ref="A21:A26"/>
    <mergeCell ref="A27:A32"/>
    <mergeCell ref="A33:A38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landscape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2023-01-12T07:05:23Z</cp:lastPrinted>
  <dcterms:created xsi:type="dcterms:W3CDTF">2019-01-28T04:48:39Z</dcterms:created>
  <dcterms:modified xsi:type="dcterms:W3CDTF">2023-02-08T02:47:51Z</dcterms:modified>
  <cp:category/>
  <cp:version/>
  <cp:contentType/>
  <cp:contentStatus/>
</cp:coreProperties>
</file>