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903" activeTab="0"/>
  </bookViews>
  <sheets>
    <sheet name="表紙" sheetId="1" r:id="rId1"/>
    <sheet name="記入シート" sheetId="2" r:id="rId2"/>
    <sheet name="標準様式リスト " sheetId="3" r:id="rId3"/>
    <sheet name="産廃　様式-1" sheetId="4" r:id="rId4"/>
    <sheet name="産廃　様式-2" sheetId="5" r:id="rId5"/>
    <sheet name="産廃　様式-3" sheetId="6" r:id="rId6"/>
    <sheet name="産廃　様式-4" sheetId="7" r:id="rId7"/>
    <sheet name="産廃　様式-5" sheetId="8" r:id="rId8"/>
    <sheet name="産廃　様式-6" sheetId="9" r:id="rId9"/>
    <sheet name="産廃　様式-7" sheetId="10" r:id="rId10"/>
  </sheets>
  <externalReferences>
    <externalReference r:id="rId13"/>
  </externalReferences>
  <definedNames>
    <definedName name="_xlnm.Print_Area" localSheetId="1">'記入シート'!$A$1:$J$18</definedName>
    <definedName name="_xlnm.Print_Area" localSheetId="3">'産廃　様式-1'!$A$1:$O$17</definedName>
    <definedName name="_xlnm.Print_Area" localSheetId="4">'産廃　様式-2'!$A$1:$K$61</definedName>
    <definedName name="_xlnm.Print_Area" localSheetId="5">'産廃　様式-3'!$A$1:$O$19</definedName>
    <definedName name="_xlnm.Print_Area" localSheetId="6">'産廃　様式-4'!$A$1:$X$67</definedName>
    <definedName name="_xlnm.Print_Area" localSheetId="7">'産廃　様式-5'!$A$1:$AH$36</definedName>
    <definedName name="_xlnm.Print_Area" localSheetId="8">'産廃　様式-6'!$A$1:$AH$36</definedName>
    <definedName name="_xlnm.Print_Area" localSheetId="9">'産廃　様式-7'!$A$1:$H$35</definedName>
    <definedName name="_xlnm.Print_Area" localSheetId="2">'標準様式リスト '!$A$1:$C$10</definedName>
    <definedName name="技能講習名" localSheetId="9">#REF!</definedName>
    <definedName name="技能講習名">#REF!</definedName>
    <definedName name="許可業種" localSheetId="9">#REF!</definedName>
    <definedName name="許可業種">#REF!</definedName>
    <definedName name="血液型" localSheetId="9">#REF!</definedName>
    <definedName name="血液型">#REF!</definedName>
    <definedName name="職種名" localSheetId="9">#REF!</definedName>
    <definedName name="職種名">#REF!</definedName>
    <definedName name="特殊健康診断名" localSheetId="9">#REF!</definedName>
    <definedName name="特殊健康診断名">#REF!</definedName>
    <definedName name="特別教育名" localSheetId="9">#REF!</definedName>
    <definedName name="特別教育名">#REF!</definedName>
    <definedName name="免許資格名" localSheetId="9">#REF!</definedName>
    <definedName name="免許資格名">#REF!</definedName>
  </definedNames>
  <calcPr fullCalcOnLoad="1"/>
</workbook>
</file>

<file path=xl/comments2.xml><?xml version="1.0" encoding="utf-8"?>
<comments xmlns="http://schemas.openxmlformats.org/spreadsheetml/2006/main">
  <authors>
    <author>作成者</author>
  </authors>
  <commentList>
    <comment ref="C3" authorId="0">
      <text>
        <r>
          <rPr>
            <b/>
            <sz val="15"/>
            <rFont val="ＭＳ Ｐゴシック"/>
            <family val="3"/>
          </rPr>
          <t>「　工事　」まで記入する</t>
        </r>
      </text>
    </comment>
  </commentList>
</comments>
</file>

<file path=xl/comments4.xml><?xml version="1.0" encoding="utf-8"?>
<comments xmlns="http://schemas.openxmlformats.org/spreadsheetml/2006/main">
  <authors>
    <author>作成者</author>
  </authors>
  <commentList>
    <comment ref="O1" authorId="0">
      <text>
        <r>
          <rPr>
            <b/>
            <sz val="9"/>
            <rFont val="ＭＳ Ｐゴシック"/>
            <family val="3"/>
          </rPr>
          <t>作成者:</t>
        </r>
        <r>
          <rPr>
            <sz val="9"/>
            <rFont val="ＭＳ Ｐゴシック"/>
            <family val="3"/>
          </rPr>
          <t xml:space="preserve">
日付は手書でも良い</t>
        </r>
      </text>
    </comment>
  </commentList>
</comments>
</file>

<file path=xl/comments6.xml><?xml version="1.0" encoding="utf-8"?>
<comments xmlns="http://schemas.openxmlformats.org/spreadsheetml/2006/main">
  <authors>
    <author>作成者</author>
  </authors>
  <commentList>
    <comment ref="O1" authorId="0">
      <text>
        <r>
          <rPr>
            <b/>
            <sz val="9"/>
            <rFont val="ＭＳ Ｐゴシック"/>
            <family val="3"/>
          </rPr>
          <t>作成者:</t>
        </r>
        <r>
          <rPr>
            <sz val="9"/>
            <rFont val="ＭＳ Ｐゴシック"/>
            <family val="3"/>
          </rPr>
          <t xml:space="preserve">
日付は手書でも良い</t>
        </r>
      </text>
    </comment>
  </commentList>
</comments>
</file>

<file path=xl/comments7.xml><?xml version="1.0" encoding="utf-8"?>
<comments xmlns="http://schemas.openxmlformats.org/spreadsheetml/2006/main">
  <authors>
    <author>作成者</author>
  </authors>
  <commentList>
    <comment ref="B10" authorId="0">
      <text>
        <r>
          <rPr>
            <sz val="9"/>
            <rFont val="ＭＳ Ｐゴシック"/>
            <family val="3"/>
          </rPr>
          <t>年/月/日形式で記入</t>
        </r>
      </text>
    </comment>
  </commentList>
</comments>
</file>

<file path=xl/sharedStrings.xml><?xml version="1.0" encoding="utf-8"?>
<sst xmlns="http://schemas.openxmlformats.org/spreadsheetml/2006/main" count="444" uniqueCount="206">
  <si>
    <t>記</t>
  </si>
  <si>
    <t>会社名</t>
  </si>
  <si>
    <t>住所</t>
  </si>
  <si>
    <t>印</t>
  </si>
  <si>
    <t>氏名</t>
  </si>
  <si>
    <t>備考</t>
  </si>
  <si>
    <t>書式名</t>
  </si>
  <si>
    <t>年</t>
  </si>
  <si>
    <t>印</t>
  </si>
  <si>
    <t>工事名</t>
  </si>
  <si>
    <t>住所</t>
  </si>
  <si>
    <t>工事場所</t>
  </si>
  <si>
    <t>契約年月日</t>
  </si>
  <si>
    <t>氏名</t>
  </si>
  <si>
    <t>月</t>
  </si>
  <si>
    <t>日</t>
  </si>
  <si>
    <t>月</t>
  </si>
  <si>
    <t>※</t>
  </si>
  <si>
    <t>地内</t>
  </si>
  <si>
    <t>円</t>
  </si>
  <si>
    <t>飯塚市</t>
  </si>
  <si>
    <t>工　事　名</t>
  </si>
  <si>
    <t>飯塚市建築工事標準書式</t>
  </si>
  <si>
    <t>木くず</t>
  </si>
  <si>
    <t>金属くず</t>
  </si>
  <si>
    <t>再生化方法</t>
  </si>
  <si>
    <t>ガラスくず及び陶磁器くず</t>
  </si>
  <si>
    <t>廃石こうボード</t>
  </si>
  <si>
    <t>廃プラスチック類</t>
  </si>
  <si>
    <t>特別管理産業廃棄物の有無</t>
  </si>
  <si>
    <t>建　設　副　産　物　処　理　計　画　書</t>
  </si>
  <si>
    <t>□</t>
  </si>
  <si>
    <t>発注者</t>
  </si>
  <si>
    <t>=</t>
  </si>
  <si>
    <t>□</t>
  </si>
  <si>
    <t>□</t>
  </si>
  <si>
    <t>建 設 副 産 物 処 理 計 画 通 知 書</t>
  </si>
  <si>
    <t>建 設 副 産 物 処 理 完 了 報 告 書</t>
  </si>
  <si>
    <t>NO</t>
  </si>
  <si>
    <t>赤枠内の白地部分のみ記入すれば必要な書類に転写されます</t>
  </si>
  <si>
    <t>から</t>
  </si>
  <si>
    <t>まで</t>
  </si>
  <si>
    <t>工　　期</t>
  </si>
  <si>
    <t>主要書類は、コメント（小さな三角）がある所以外は、カーソルは動きません。</t>
  </si>
  <si>
    <t>標準様式リストから必要な書類名をクリックして下さい。</t>
  </si>
  <si>
    <t>受注者</t>
  </si>
  <si>
    <t>写真（積込中、処分場搬入中）</t>
  </si>
  <si>
    <t>令和</t>
  </si>
  <si>
    <t>令和</t>
  </si>
  <si>
    <t>令和　　年　　月　　日</t>
  </si>
  <si>
    <t>令和　　年　　月　　日</t>
  </si>
  <si>
    <t>建築課　　建築第　　係</t>
  </si>
  <si>
    <t>課　長</t>
  </si>
  <si>
    <t>課長補佐</t>
  </si>
  <si>
    <t>係　長</t>
  </si>
  <si>
    <t>係</t>
  </si>
  <si>
    <t>決　裁</t>
  </si>
  <si>
    <t>契約金額</t>
  </si>
  <si>
    <t>事業者ID</t>
  </si>
  <si>
    <t>飯 塚 市 長　　様</t>
  </si>
  <si>
    <t>令和　　年　　月　　日</t>
  </si>
  <si>
    <t>建設発生土処分地計画書</t>
  </si>
  <si>
    <t>建　設　発　生　土　処　分　地　計　画　書</t>
  </si>
  <si>
    <t>工 事 場 所</t>
  </si>
  <si>
    <t>建　設　発　生　土　量</t>
  </si>
  <si>
    <t>　　※処分地の面積が分かるような資料を添付すること
　　※処分地の形状や用途によっては、土砂埋立の許可等が必要になりますので、
　　　 許可証等の写しを添付すること。</t>
  </si>
  <si>
    <t>受付印</t>
  </si>
  <si>
    <t>受入地同意書</t>
  </si>
  <si>
    <t>上記建設発生土を引き受けます。</t>
  </si>
  <si>
    <t>なお、処分地施工に伴い第三者の損害を生じたときは、</t>
  </si>
  <si>
    <t>受注業者と協議しその解決に当たることを同意します。</t>
  </si>
  <si>
    <t>決裁欄　</t>
  </si>
  <si>
    <t>住　所</t>
  </si>
  <si>
    <t>氏　名</t>
  </si>
  <si>
    <t>建　設　発　生　土　処　分　地　確　認　書</t>
  </si>
  <si>
    <t>運　　搬　　距　　離</t>
  </si>
  <si>
    <t>建 設 発 生 土 処 分 地</t>
  </si>
  <si>
    <t>処　分　地　面　積</t>
  </si>
  <si>
    <t>受入地確認書</t>
  </si>
  <si>
    <t>上記建設発生土を引き受けました。</t>
  </si>
  <si>
    <t>　　※処分状況が分かるような写真を添付すること</t>
  </si>
  <si>
    <t>建設副産物・発生土関係</t>
  </si>
  <si>
    <t>建設発生土処分地確認書</t>
  </si>
  <si>
    <t>飯塚市建築工事標準書式リスト</t>
  </si>
  <si>
    <t>計画が決まり次第、速やかに提出。</t>
  </si>
  <si>
    <t>マニフェストがそろい次第、集計して速やかに提出。</t>
  </si>
  <si>
    <t>計画が決まり次第、速やかに提出。</t>
  </si>
  <si>
    <t>発生土処分完了後、速やかに提出。</t>
  </si>
  <si>
    <t>工　事　名　称</t>
  </si>
  <si>
    <t>住所又は所在地　</t>
  </si>
  <si>
    <t>工　事　場　所</t>
  </si>
  <si>
    <t>連　絡　先　</t>
  </si>
  <si>
    <t>工　　　　　期</t>
  </si>
  <si>
    <t>種　　　　類</t>
  </si>
  <si>
    <t>現　場　内　利　用</t>
  </si>
  <si>
    <t>現　　　　場　　　　外　　　　搬　　　　出</t>
  </si>
  <si>
    <t>用　　　途</t>
  </si>
  <si>
    <t>搬　出　方　法</t>
  </si>
  <si>
    <t>収　集　運　搬</t>
  </si>
  <si>
    <t>中　間　処　理</t>
  </si>
  <si>
    <t>最　終　処　分</t>
  </si>
  <si>
    <t>（業者名・許可番号）</t>
  </si>
  <si>
    <t>（業者名・許可番号）</t>
  </si>
  <si>
    <t>　・他現場</t>
  </si>
  <si>
    <t>　・裏込め材</t>
  </si>
  <si>
    <t>　・処分</t>
  </si>
  <si>
    <t>　・</t>
  </si>
  <si>
    <t>コンクリートがら</t>
  </si>
  <si>
    <t>　・破　砕</t>
  </si>
  <si>
    <t>　・路盤材料</t>
  </si>
  <si>
    <t>　・再資源化施設</t>
  </si>
  <si>
    <t>　・基礎材</t>
  </si>
  <si>
    <t>　・</t>
  </si>
  <si>
    <t>第　　　　　　　　　　　　　号</t>
  </si>
  <si>
    <t>第　　　　　　　　　　　　号</t>
  </si>
  <si>
    <t>アスファルト・コンクリートがら</t>
  </si>
  <si>
    <t>その他がれき類</t>
  </si>
  <si>
    <t>紙くず</t>
  </si>
  <si>
    <t>繊維くず</t>
  </si>
  <si>
    <t>注②</t>
  </si>
  <si>
    <t>アスベスト成形板</t>
  </si>
  <si>
    <t>水銀使用製品</t>
  </si>
  <si>
    <t>廃石綿等</t>
  </si>
  <si>
    <t>責任者氏名　</t>
  </si>
  <si>
    <t>連絡先</t>
  </si>
  <si>
    <t>マ　ニ　フ　ェ　ス　ト　日　別　集　計　表</t>
  </si>
  <si>
    <t>工事名称</t>
  </si>
  <si>
    <t>　※交付番号は下４桁を記入</t>
  </si>
  <si>
    <t>自動計算</t>
  </si>
  <si>
    <t>　※1日の搬出台数が12台を超える場合は2日分の枠を利</t>
  </si>
  <si>
    <t>t</t>
  </si>
  <si>
    <t>建設発生土</t>
  </si>
  <si>
    <t>　　  用すること</t>
  </si>
  <si>
    <t>kg</t>
  </si>
  <si>
    <t>コンクリートがら</t>
  </si>
  <si>
    <t>運搬先所在地</t>
  </si>
  <si>
    <t>　※日数欄が不足する場合は複数枚作成すること</t>
  </si>
  <si>
    <t>m3</t>
  </si>
  <si>
    <t>アスファルト・コンクリートがら</t>
  </si>
  <si>
    <t>　　</t>
  </si>
  <si>
    <t>搬出年月日</t>
  </si>
  <si>
    <t>日計</t>
  </si>
  <si>
    <t>汚　泥</t>
  </si>
  <si>
    <t>交付番号</t>
  </si>
  <si>
    <t>数　量</t>
  </si>
  <si>
    <t>（t･㎏･m3）</t>
  </si>
  <si>
    <t>総搬出量</t>
  </si>
  <si>
    <t>換算値(㎥/t)</t>
  </si>
  <si>
    <t>m3</t>
  </si>
  <si>
    <t>m3換算</t>
  </si>
  <si>
    <t>m3</t>
  </si>
  <si>
    <t>（m3･㎏･t）</t>
  </si>
  <si>
    <t>m3</t>
  </si>
  <si>
    <t>マニフェスト日別集計表（産廃　様式-4）</t>
  </si>
  <si>
    <t>有</t>
  </si>
  <si>
    <t>無</t>
  </si>
  <si>
    <t>種　　類</t>
  </si>
  <si>
    <t>建設副産物処理計画書（産廃　様式-2）</t>
  </si>
  <si>
    <t>産廃　様式-4</t>
  </si>
  <si>
    <t>令和４年４月</t>
  </si>
  <si>
    <t>建設副産物処理計画通知書</t>
  </si>
  <si>
    <t>建設副産物処理計画書</t>
  </si>
  <si>
    <t>建設副産物処理完了報告書</t>
  </si>
  <si>
    <t>マニフェスト日別集計表</t>
  </si>
  <si>
    <t>産廃　様式-5</t>
  </si>
  <si>
    <t>産廃　様式-6</t>
  </si>
  <si>
    <t>産廃様式-1</t>
  </si>
  <si>
    <t>注①</t>
  </si>
  <si>
    <t>固化剤等が混入した建設発生土については産業廃棄物となるため、汚泥の欄に記入すること。</t>
  </si>
  <si>
    <t>　・有価物処分</t>
  </si>
  <si>
    <t>氏名　</t>
  </si>
  <si>
    <t>受注者</t>
  </si>
  <si>
    <t>金属くずの全部または一部を有価物として処分を行なう場合は、計量伝票等で有価物としての処分量が確認できるようにすること。</t>
  </si>
  <si>
    <t>産廃様式-2</t>
  </si>
  <si>
    <t>　・</t>
  </si>
  <si>
    <t>金属くず　　注①</t>
  </si>
  <si>
    <t>汚泥　　注②</t>
  </si>
  <si>
    <t>産廃　様式-3</t>
  </si>
  <si>
    <t>収集運搬業、処分業許可書の写し　　注①</t>
  </si>
  <si>
    <t>（m3･㎏･t）</t>
  </si>
  <si>
    <t>年月日</t>
  </si>
  <si>
    <t>収集運搬業者名称　注①</t>
  </si>
  <si>
    <t>中間処理業者名称　注①</t>
  </si>
  <si>
    <t>プルダウンから搬出品目を選択　注①</t>
  </si>
  <si>
    <t>注①　搬出品目別に各収集運搬業者毎、各中間処理業者毎に作成し、「総搬出量」欄は「ｍ3」で記入する。なお、がれき類を処分した際、マニフェストの品目が分かれている場合は、それぞれの品目として計上すること。</t>
  </si>
  <si>
    <t>注②　金属くずの全部または一部を有価物として処分を行なう場合は、計量伝票等で有価物としての処分量を集計すること。</t>
  </si>
  <si>
    <t>注③　マニフェストの写しの提出は不要だが、検査時に内容確認を行なうため、Ｄ票・Ｅ票の原本を日付順に並べる等整理し、提示できるよう準備しておくこと。電子マニフェストの場合は、紙マニフェストのＤ票・Ｅ票の内容が確認できる画面等を検査に提示できるよう準備しておくこと。（有価物の計量伝票等についても同様。）</t>
  </si>
  <si>
    <t>注①：収集運搬業・処分業許可証の有効年月日が工期の途中となっている場合には</t>
  </si>
  <si>
    <t xml:space="preserve">      許可の更新手続き中であることが確認できる書類を併せて添付すること。</t>
  </si>
  <si>
    <t>産廃様式-７</t>
  </si>
  <si>
    <t>令和　　年　　月　　日</t>
  </si>
  <si>
    <t>アスベスト事前調査報告書</t>
  </si>
  <si>
    <t>受　注　者</t>
  </si>
  <si>
    <t>住　所</t>
  </si>
  <si>
    <t>工　事　名　</t>
  </si>
  <si>
    <t>　上記工事に係るアスベスト事前調査について、下記の書類を添えて報告します。</t>
  </si>
  <si>
    <t>解体等工事に係る事前調査説明書面　※１</t>
  </si>
  <si>
    <t>□</t>
  </si>
  <si>
    <t>事前調査結果等報告書（労働安全衛生法）　※2</t>
  </si>
  <si>
    <t>□</t>
  </si>
  <si>
    <t>事前調査結果報告書（大気汚染防止法）　※2</t>
  </si>
  <si>
    <t>※2　ステータス：申請済みであること</t>
  </si>
  <si>
    <t>アスベスト事前調査報告書</t>
  </si>
  <si>
    <t>アスベスト調査後、速やかに提出。</t>
  </si>
  <si>
    <t>廃油</t>
  </si>
  <si>
    <t>※１　署名欄サイン(市役所監督員・主任技術者)記入済みであること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</si>
</sst>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_ "/>
    <numFmt numFmtId="179" formatCode="[$-411]ggge&quot;年&quot;m&quot;月&quot;d&quot;日&quot;;@"/>
    <numFmt numFmtId="180" formatCode="#,##0&quot;円&quot;"/>
    <numFmt numFmtId="181" formatCode="[$-411]ge\.m\.d;@"/>
    <numFmt numFmtId="182" formatCode="0_);[Red]\(0\)"/>
    <numFmt numFmtId="183" formatCode="0.0"/>
    <numFmt numFmtId="184" formatCode="0&quot;年&quot;"/>
    <numFmt numFmtId="185" formatCode="0&quot;ヶ月&quot;"/>
    <numFmt numFmtId="186" formatCode="0&quot;㎥&quot;"/>
    <numFmt numFmtId="187" formatCode="0&quot;km&quot;"/>
    <numFmt numFmtId="188" formatCode="0&quot;㎡&quot;"/>
    <numFmt numFmtId="189" formatCode="\¥#,##0;&quot;¥-&quot;#,##0"/>
    <numFmt numFmtId="190" formatCode="#,##0_);[Red]\(#,##0\)"/>
    <numFmt numFmtId="191" formatCode="m/d/yyyy"/>
    <numFmt numFmtId="192" formatCode="0&quot;％&quot;"/>
    <numFmt numFmtId="193" formatCode="m/d;@"/>
    <numFmt numFmtId="194" formatCode="[$-F800]dddd\,\ mmmm\ dd\,\ yyyy"/>
  </numFmts>
  <fonts count="73">
    <font>
      <sz val="11"/>
      <name val="ＭＳ Ｐゴシック"/>
      <family val="3"/>
    </font>
    <font>
      <sz val="11"/>
      <color indexed="8"/>
      <name val="ＭＳ Ｐゴシック"/>
      <family val="3"/>
    </font>
    <font>
      <sz val="6"/>
      <name val="ＭＳ Ｐゴシック"/>
      <family val="3"/>
    </font>
    <font>
      <sz val="11"/>
      <name val="明朝"/>
      <family val="1"/>
    </font>
    <font>
      <sz val="18"/>
      <name val="明朝"/>
      <family val="1"/>
    </font>
    <font>
      <sz val="11"/>
      <name val="ＭＳ Ｐ明朝"/>
      <family val="1"/>
    </font>
    <font>
      <sz val="11"/>
      <color indexed="8"/>
      <name val="明朝"/>
      <family val="1"/>
    </font>
    <font>
      <sz val="11"/>
      <color indexed="8"/>
      <name val="ＭＳ 明朝"/>
      <family val="1"/>
    </font>
    <font>
      <sz val="16"/>
      <color indexed="8"/>
      <name val="明朝"/>
      <family val="1"/>
    </font>
    <font>
      <u val="single"/>
      <sz val="11"/>
      <color indexed="12"/>
      <name val="ＭＳ Ｐゴシック"/>
      <family val="3"/>
    </font>
    <font>
      <sz val="12"/>
      <name val="ＭＳ Ｐ明朝"/>
      <family val="1"/>
    </font>
    <font>
      <sz val="16"/>
      <name val="ＭＳ Ｐゴシック"/>
      <family val="3"/>
    </font>
    <font>
      <sz val="22"/>
      <name val="ＭＳ Ｐゴシック"/>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16"/>
      <color indexed="10"/>
      <name val="ＭＳ Ｐゴシック"/>
      <family val="3"/>
    </font>
    <font>
      <b/>
      <u val="single"/>
      <sz val="16"/>
      <color indexed="10"/>
      <name val="ＭＳ Ｐゴシック"/>
      <family val="3"/>
    </font>
    <font>
      <b/>
      <sz val="20"/>
      <name val="ＭＳ Ｐゴシック"/>
      <family val="3"/>
    </font>
    <font>
      <b/>
      <sz val="9"/>
      <name val="ＭＳ Ｐゴシック"/>
      <family val="3"/>
    </font>
    <font>
      <b/>
      <u val="single"/>
      <sz val="16"/>
      <name val="ＭＳ Ｐゴシック"/>
      <family val="3"/>
    </font>
    <font>
      <sz val="9"/>
      <name val="ＭＳ Ｐ明朝"/>
      <family val="1"/>
    </font>
    <font>
      <b/>
      <sz val="15"/>
      <name val="ＭＳ Ｐゴシック"/>
      <family val="3"/>
    </font>
    <font>
      <sz val="12.5"/>
      <color indexed="8"/>
      <name val="ＭＳ Ｐ明朝"/>
      <family val="1"/>
    </font>
    <font>
      <sz val="12"/>
      <name val="ＭＳ Ｐゴシック"/>
      <family val="3"/>
    </font>
    <font>
      <sz val="14"/>
      <name val="ＭＳ Ｐ明朝"/>
      <family val="1"/>
    </font>
    <font>
      <sz val="8"/>
      <name val="ＭＳ Ｐ明朝"/>
      <family val="1"/>
    </font>
    <font>
      <b/>
      <sz val="11"/>
      <name val="ＭＳ Ｐ明朝"/>
      <family val="1"/>
    </font>
    <font>
      <b/>
      <sz val="10"/>
      <name val="ＭＳ Ｐ明朝"/>
      <family val="1"/>
    </font>
    <font>
      <b/>
      <sz val="12"/>
      <name val="ＭＳ Ｐ明朝"/>
      <family val="1"/>
    </font>
    <font>
      <b/>
      <sz val="16"/>
      <name val="ＭＳ Ｐ明朝"/>
      <family val="1"/>
    </font>
    <font>
      <strike/>
      <sz val="8"/>
      <name val="ＭＳ Ｐ明朝"/>
      <family val="1"/>
    </font>
    <font>
      <sz val="11"/>
      <color indexed="23"/>
      <name val="ＭＳ Ｐ明朝"/>
      <family val="1"/>
    </font>
    <font>
      <sz val="16"/>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10"/>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rgb="FFFF0000"/>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4"/>
        <bgColor indexed="64"/>
      </patternFill>
    </fill>
    <fill>
      <patternFill patternType="solid">
        <fgColor rgb="FF99CCFF"/>
        <bgColor indexed="64"/>
      </patternFill>
    </fill>
    <fill>
      <patternFill patternType="solid">
        <fgColor theme="0" tint="-0.0499799996614456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medium">
        <color indexed="10"/>
      </top>
      <bottom style="medium">
        <color indexed="10"/>
      </bottom>
    </border>
    <border>
      <left style="medium">
        <color indexed="10"/>
      </left>
      <right/>
      <top style="medium">
        <color indexed="10"/>
      </top>
      <bottom style="medium">
        <color indexed="10"/>
      </bottom>
    </border>
    <border>
      <left/>
      <right/>
      <top style="medium">
        <color indexed="10"/>
      </top>
      <bottom/>
    </border>
    <border>
      <left/>
      <right/>
      <top/>
      <bottom style="medium">
        <color indexed="10"/>
      </bottom>
    </border>
    <border>
      <left style="thin"/>
      <right style="thin"/>
      <top style="thin"/>
      <bottom style="thin"/>
    </border>
    <border>
      <left/>
      <right style="medium">
        <color indexed="10"/>
      </right>
      <top/>
      <bottom style="medium">
        <color indexed="10"/>
      </bottom>
    </border>
    <border>
      <left/>
      <right style="medium">
        <color indexed="10"/>
      </right>
      <top style="medium">
        <color indexed="10"/>
      </top>
      <bottom style="medium">
        <color indexed="10"/>
      </bottom>
    </border>
    <border>
      <left/>
      <right/>
      <top/>
      <bottom style="thin"/>
    </border>
    <border>
      <left style="thin"/>
      <right/>
      <top/>
      <bottom/>
    </border>
    <border>
      <left/>
      <right style="thin"/>
      <top/>
      <bottom/>
    </border>
    <border>
      <left style="thin"/>
      <right/>
      <top/>
      <bottom style="thin"/>
    </border>
    <border>
      <left style="thin"/>
      <right/>
      <top style="thin"/>
      <bottom/>
    </border>
    <border>
      <left/>
      <right/>
      <top style="thin"/>
      <bottom/>
    </border>
    <border>
      <left/>
      <right style="thin"/>
      <top style="thin"/>
      <bottom/>
    </border>
    <border>
      <left/>
      <right style="thin"/>
      <top/>
      <bottom style="thin"/>
    </border>
    <border>
      <left style="medium">
        <color indexed="10"/>
      </left>
      <right/>
      <top style="medium">
        <color indexed="10"/>
      </top>
      <bottom/>
    </border>
    <border>
      <left style="thin"/>
      <right style="thin"/>
      <top style="thin"/>
      <bottom/>
    </border>
    <border>
      <left style="thin"/>
      <right/>
      <top style="thin"/>
      <bottom style="thin"/>
    </border>
    <border>
      <left style="thin"/>
      <right style="thin"/>
      <top/>
      <bottom style="thin"/>
    </border>
    <border>
      <left style="thin"/>
      <right/>
      <top style="thin"/>
      <bottom style="dashed"/>
    </border>
    <border>
      <left style="thin"/>
      <right/>
      <top style="dashed"/>
      <bottom style="dashed"/>
    </border>
    <border>
      <left style="thin"/>
      <right style="thin"/>
      <top/>
      <bottom/>
    </border>
    <border>
      <left style="thin"/>
      <right/>
      <top style="dashed"/>
      <bottom style="thin"/>
    </border>
    <border>
      <left style="thin"/>
      <right/>
      <top/>
      <bottom style="dashed"/>
    </border>
    <border>
      <left style="thin"/>
      <right/>
      <top style="dashed"/>
      <bottom/>
    </border>
    <border>
      <left style="thin"/>
      <right style="hair"/>
      <top style="thin"/>
      <bottom style="thin"/>
    </border>
    <border>
      <left style="hair"/>
      <right style="thin"/>
      <top style="thin"/>
      <bottom style="thin"/>
    </border>
    <border>
      <left style="thin">
        <color rgb="FFFF0000"/>
      </left>
      <right/>
      <top style="thin">
        <color rgb="FFFF0000"/>
      </top>
      <bottom style="thin">
        <color rgb="FFFF0000"/>
      </bottom>
    </border>
    <border>
      <left style="thin">
        <color rgb="FFFF0000"/>
      </left>
      <right style="thin">
        <color rgb="FFFF0000"/>
      </right>
      <top style="thin">
        <color rgb="FFFF0000"/>
      </top>
      <bottom style="thin">
        <color rgb="FFFF0000"/>
      </bottom>
    </border>
    <border>
      <left/>
      <right/>
      <top/>
      <bottom style="medium"/>
    </border>
    <border>
      <left style="thin"/>
      <right style="thin"/>
      <top style="medium"/>
      <bottom style="thin"/>
    </border>
    <border>
      <left style="thin"/>
      <right style="thin"/>
      <top style="hair"/>
      <bottom/>
    </border>
    <border>
      <left style="thin"/>
      <right style="thin"/>
      <top style="dotted"/>
      <bottom style="hair"/>
    </border>
    <border>
      <left style="thin"/>
      <right style="thin"/>
      <top style="dotted"/>
      <bottom/>
    </border>
    <border>
      <left style="thin"/>
      <right style="thin"/>
      <top style="hair"/>
      <bottom style="thin"/>
    </border>
    <border>
      <left style="thin"/>
      <right style="thin"/>
      <top style="hair"/>
      <bottom style="dotted"/>
    </border>
    <border>
      <left style="thin"/>
      <right style="thin"/>
      <top style="hair"/>
      <bottom style="medium"/>
    </border>
    <border>
      <left/>
      <right style="thin"/>
      <top style="thin"/>
      <bottom style="thin"/>
    </border>
    <border>
      <left style="thin"/>
      <right style="medium"/>
      <top style="thin"/>
      <bottom style="thin"/>
    </border>
    <border>
      <left style="medium"/>
      <right/>
      <top style="thin"/>
      <bottom style="thin"/>
    </border>
    <border>
      <left/>
      <right style="medium">
        <color indexed="10"/>
      </right>
      <top style="thin"/>
      <bottom/>
    </border>
    <border>
      <left/>
      <right style="medium">
        <color indexed="10"/>
      </right>
      <top/>
      <bottom style="thin"/>
    </border>
    <border diagonalUp="1">
      <left style="thin"/>
      <right style="thin"/>
      <top style="thin"/>
      <bottom style="thin"/>
      <diagonal style="thin"/>
    </border>
    <border diagonalUp="1">
      <left style="thin"/>
      <right style="thin"/>
      <top/>
      <bottom style="thin"/>
      <diagonal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bottom style="hair"/>
    </border>
    <border>
      <left/>
      <right style="thin"/>
      <top/>
      <bottom style="hair"/>
    </border>
    <border>
      <left style="thin"/>
      <right>
        <color indexed="63"/>
      </right>
      <top>
        <color indexed="63"/>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top style="medium"/>
      <bottom style="medium"/>
    </border>
    <border>
      <left/>
      <right style="medium"/>
      <top style="medium"/>
      <bottom style="medium"/>
    </border>
    <border>
      <left style="thin"/>
      <right/>
      <top style="hair"/>
      <bottom style="medium"/>
    </border>
    <border>
      <left/>
      <right style="thin"/>
      <top style="hair"/>
      <bottom style="medium"/>
    </border>
    <border>
      <left style="thin"/>
      <right/>
      <top style="hair"/>
      <bottom/>
    </border>
    <border>
      <left/>
      <right style="thin"/>
      <top style="hair"/>
      <bottom/>
    </border>
    <border>
      <left style="thin"/>
      <right/>
      <top style="hair"/>
      <bottom style="dotted"/>
    </border>
    <border>
      <left/>
      <right style="thin"/>
      <top style="hair"/>
      <bottom style="dotted"/>
    </border>
    <border>
      <left/>
      <right style="medium"/>
      <top/>
      <bottom/>
    </border>
    <border>
      <left/>
      <right style="medium"/>
      <top style="thin"/>
      <bottom/>
    </border>
    <border>
      <left style="thin"/>
      <right/>
      <top style="hair"/>
      <bottom style="thin"/>
    </border>
    <border>
      <left/>
      <right style="thin"/>
      <top style="hair"/>
      <bottom style="thin"/>
    </border>
    <border>
      <left style="thin"/>
      <right/>
      <top style="dotted"/>
      <bottom style="hair"/>
    </border>
    <border>
      <left/>
      <right style="thin"/>
      <top style="dotted"/>
      <bottom style="hair"/>
    </border>
    <border>
      <left style="thin"/>
      <right/>
      <top style="thin"/>
      <bottom style="hair"/>
    </border>
    <border>
      <left/>
      <right style="thin"/>
      <top style="thin"/>
      <bottom style="hair"/>
    </border>
    <border>
      <left style="medium"/>
      <right style="thin"/>
      <top style="medium"/>
      <bottom style="thin"/>
    </border>
    <border>
      <left style="thin"/>
      <right style="medium"/>
      <top style="medium"/>
      <bottom style="thin"/>
    </border>
    <border>
      <left style="thin"/>
      <right style="medium"/>
      <top style="thin"/>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bottom style="thin"/>
    </border>
    <border>
      <left/>
      <right style="medium"/>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right style="medium"/>
      <top style="medium"/>
      <bottom style="thin"/>
    </border>
  </borders>
  <cellStyleXfs count="7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190" fontId="0" fillId="0" borderId="0" applyBorder="0" applyProtection="0">
      <alignment/>
    </xf>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53" fillId="0" borderId="0">
      <alignment vertical="center"/>
      <protection/>
    </xf>
    <xf numFmtId="0" fontId="0" fillId="0" borderId="0">
      <alignment/>
      <protection/>
    </xf>
    <xf numFmtId="0" fontId="0" fillId="0" borderId="0">
      <alignment vertical="center"/>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355">
    <xf numFmtId="0" fontId="0" fillId="0" borderId="0" xfId="0" applyAlignment="1">
      <alignment/>
    </xf>
    <xf numFmtId="0" fontId="0" fillId="0" borderId="0" xfId="0" applyAlignment="1">
      <alignment horizontal="center" vertical="center"/>
    </xf>
    <xf numFmtId="0" fontId="14" fillId="0" borderId="0" xfId="0" applyFont="1" applyAlignment="1">
      <alignment horizontal="left" vertical="center" wrapText="1"/>
    </xf>
    <xf numFmtId="0" fontId="15" fillId="0" borderId="0" xfId="0" applyFont="1" applyAlignment="1">
      <alignment horizontal="center" vertical="center"/>
    </xf>
    <xf numFmtId="0" fontId="0" fillId="0" borderId="0" xfId="67">
      <alignment vertical="center"/>
      <protection/>
    </xf>
    <xf numFmtId="0" fontId="16" fillId="0" borderId="10" xfId="67" applyFont="1" applyBorder="1">
      <alignment vertical="center"/>
      <protection/>
    </xf>
    <xf numFmtId="0" fontId="7" fillId="0" borderId="0" xfId="65" applyFont="1" applyAlignment="1">
      <alignment horizontal="right"/>
      <protection/>
    </xf>
    <xf numFmtId="0" fontId="16" fillId="33" borderId="0" xfId="67" applyNumberFormat="1" applyFont="1" applyFill="1" applyBorder="1" applyAlignment="1">
      <alignment horizontal="center" vertical="center"/>
      <protection/>
    </xf>
    <xf numFmtId="49" fontId="16" fillId="33" borderId="11" xfId="67" applyNumberFormat="1" applyFont="1" applyFill="1" applyBorder="1" applyAlignment="1">
      <alignment horizontal="center" vertical="center"/>
      <protection/>
    </xf>
    <xf numFmtId="0" fontId="16" fillId="33" borderId="12" xfId="67" applyFont="1" applyFill="1" applyBorder="1" applyAlignment="1">
      <alignment horizontal="center" vertical="center"/>
      <protection/>
    </xf>
    <xf numFmtId="0" fontId="16" fillId="33" borderId="13" xfId="67" applyNumberFormat="1" applyFont="1" applyFill="1" applyBorder="1" applyAlignment="1">
      <alignment horizontal="center" vertical="center"/>
      <protection/>
    </xf>
    <xf numFmtId="49" fontId="16" fillId="33" borderId="0" xfId="67" applyNumberFormat="1" applyFont="1" applyFill="1" applyBorder="1" applyAlignment="1">
      <alignment horizontal="center" vertical="center"/>
      <protection/>
    </xf>
    <xf numFmtId="0" fontId="16" fillId="33" borderId="14" xfId="67" applyNumberFormat="1" applyFont="1" applyFill="1" applyBorder="1" applyAlignment="1">
      <alignment horizontal="center" vertical="center"/>
      <protection/>
    </xf>
    <xf numFmtId="0" fontId="7" fillId="0" borderId="0" xfId="65" applyFont="1" applyAlignment="1">
      <alignment vertical="center"/>
      <protection/>
    </xf>
    <xf numFmtId="0" fontId="7" fillId="0" borderId="0" xfId="65" applyFont="1" applyAlignment="1">
      <alignment horizontal="right" vertical="center"/>
      <protection/>
    </xf>
    <xf numFmtId="0" fontId="7" fillId="0" borderId="0" xfId="65" applyFont="1" applyAlignment="1">
      <alignment horizontal="left" vertical="center"/>
      <protection/>
    </xf>
    <xf numFmtId="0" fontId="6" fillId="0" borderId="0" xfId="66" applyFont="1" applyAlignment="1">
      <alignment/>
      <protection/>
    </xf>
    <xf numFmtId="0" fontId="7" fillId="0" borderId="0" xfId="65" applyFont="1" applyAlignment="1">
      <alignment horizontal="center"/>
      <protection/>
    </xf>
    <xf numFmtId="0" fontId="7" fillId="0" borderId="0" xfId="65" applyFont="1" applyAlignment="1">
      <alignment/>
      <protection/>
    </xf>
    <xf numFmtId="0" fontId="7" fillId="0" borderId="0" xfId="0" applyFont="1" applyAlignment="1">
      <alignment/>
    </xf>
    <xf numFmtId="49" fontId="7" fillId="0" borderId="0" xfId="65" applyNumberFormat="1" applyFont="1" applyAlignment="1">
      <alignment horizontal="right"/>
      <protection/>
    </xf>
    <xf numFmtId="0" fontId="7" fillId="0" borderId="0" xfId="65" applyFont="1" applyAlignment="1">
      <alignment horizontal="right" shrinkToFit="1"/>
      <protection/>
    </xf>
    <xf numFmtId="0" fontId="7" fillId="0" borderId="0" xfId="0" applyFont="1" applyAlignment="1">
      <alignment horizontal="left" indent="1"/>
    </xf>
    <xf numFmtId="0" fontId="10" fillId="0" borderId="0" xfId="69" applyFont="1" applyBorder="1" applyAlignment="1">
      <alignment/>
      <protection/>
    </xf>
    <xf numFmtId="0" fontId="10" fillId="0" borderId="0" xfId="69" applyFont="1" applyBorder="1" applyAlignment="1">
      <alignment horizontal="center"/>
      <protection/>
    </xf>
    <xf numFmtId="0" fontId="13" fillId="0" borderId="15" xfId="0" applyFont="1" applyBorder="1" applyAlignment="1">
      <alignment horizontal="center" vertical="center"/>
    </xf>
    <xf numFmtId="0" fontId="13" fillId="0" borderId="15" xfId="0" applyFont="1" applyBorder="1" applyAlignment="1">
      <alignment horizontal="center" vertical="center" wrapText="1"/>
    </xf>
    <xf numFmtId="0" fontId="13" fillId="0" borderId="0" xfId="0" applyFont="1" applyAlignment="1">
      <alignment/>
    </xf>
    <xf numFmtId="0" fontId="16" fillId="0" borderId="15" xfId="0" applyFont="1" applyBorder="1" applyAlignment="1">
      <alignment horizontal="center" vertical="center"/>
    </xf>
    <xf numFmtId="0" fontId="13" fillId="0" borderId="15" xfId="0" applyFont="1" applyBorder="1" applyAlignment="1">
      <alignment horizontal="left" vertical="center" wrapText="1"/>
    </xf>
    <xf numFmtId="0" fontId="16" fillId="0" borderId="0" xfId="0" applyFont="1" applyAlignment="1">
      <alignment/>
    </xf>
    <xf numFmtId="0" fontId="19" fillId="0" borderId="0" xfId="0" applyFont="1" applyBorder="1" applyAlignment="1">
      <alignment horizontal="left" vertical="center"/>
    </xf>
    <xf numFmtId="0" fontId="0" fillId="0" borderId="15" xfId="0" applyBorder="1" applyAlignment="1">
      <alignment horizontal="center" vertical="center"/>
    </xf>
    <xf numFmtId="0" fontId="0" fillId="0" borderId="0" xfId="0" applyAlignment="1">
      <alignment vertical="center"/>
    </xf>
    <xf numFmtId="0" fontId="7" fillId="0" borderId="0" xfId="65" applyFont="1" applyAlignment="1" applyProtection="1">
      <alignment horizontal="right"/>
      <protection locked="0"/>
    </xf>
    <xf numFmtId="178" fontId="16" fillId="0" borderId="14" xfId="67" applyNumberFormat="1" applyFont="1" applyBorder="1" applyAlignment="1" applyProtection="1">
      <alignment horizontal="right" vertical="center"/>
      <protection locked="0"/>
    </xf>
    <xf numFmtId="178" fontId="16" fillId="0" borderId="11" xfId="67" applyNumberFormat="1" applyFont="1" applyBorder="1" applyAlignment="1" applyProtection="1">
      <alignment horizontal="right" vertical="center"/>
      <protection locked="0"/>
    </xf>
    <xf numFmtId="178" fontId="16" fillId="0" borderId="13" xfId="67" applyNumberFormat="1" applyFont="1" applyBorder="1" applyAlignment="1" applyProtection="1">
      <alignment horizontal="right" vertical="center"/>
      <protection locked="0"/>
    </xf>
    <xf numFmtId="178" fontId="16" fillId="0" borderId="0" xfId="67" applyNumberFormat="1" applyFont="1" applyBorder="1" applyAlignment="1" applyProtection="1">
      <alignment horizontal="right" vertical="center"/>
      <protection locked="0"/>
    </xf>
    <xf numFmtId="0" fontId="17" fillId="0" borderId="0" xfId="67" applyFont="1" applyAlignment="1">
      <alignment horizontal="right" vertical="top"/>
      <protection/>
    </xf>
    <xf numFmtId="0" fontId="0" fillId="33" borderId="16" xfId="0" applyFill="1" applyBorder="1" applyAlignment="1">
      <alignment/>
    </xf>
    <xf numFmtId="0" fontId="16" fillId="33" borderId="17" xfId="0" applyFont="1" applyFill="1" applyBorder="1" applyAlignment="1">
      <alignment/>
    </xf>
    <xf numFmtId="0" fontId="10" fillId="0" borderId="0" xfId="0" applyFont="1" applyAlignment="1">
      <alignment/>
    </xf>
    <xf numFmtId="0" fontId="10" fillId="0" borderId="0" xfId="0" applyFont="1" applyBorder="1" applyAlignment="1">
      <alignment/>
    </xf>
    <xf numFmtId="0" fontId="9" fillId="0" borderId="15" xfId="44" applyBorder="1" applyAlignment="1" applyProtection="1">
      <alignment horizontal="left" vertical="center" wrapText="1"/>
      <protection/>
    </xf>
    <xf numFmtId="0" fontId="24" fillId="0" borderId="15" xfId="62" applyFont="1" applyBorder="1" applyAlignment="1">
      <alignment horizontal="center" vertical="center"/>
      <protection/>
    </xf>
    <xf numFmtId="0" fontId="24" fillId="0" borderId="15" xfId="62" applyFont="1" applyBorder="1">
      <alignment vertical="center"/>
      <protection/>
    </xf>
    <xf numFmtId="178" fontId="16" fillId="0" borderId="14" xfId="67" applyNumberFormat="1" applyFont="1" applyBorder="1" applyAlignment="1" applyProtection="1">
      <alignment horizontal="center" vertical="center"/>
      <protection locked="0"/>
    </xf>
    <xf numFmtId="178" fontId="16" fillId="0" borderId="11" xfId="67" applyNumberFormat="1" applyFont="1" applyBorder="1" applyAlignment="1" applyProtection="1">
      <alignment horizontal="center" vertical="center"/>
      <protection locked="0"/>
    </xf>
    <xf numFmtId="178" fontId="16" fillId="0" borderId="13" xfId="67" applyNumberFormat="1" applyFont="1" applyBorder="1" applyAlignment="1" applyProtection="1">
      <alignment horizontal="center" vertical="center"/>
      <protection locked="0"/>
    </xf>
    <xf numFmtId="0" fontId="16" fillId="0" borderId="10" xfId="67" applyFont="1" applyBorder="1" applyAlignment="1">
      <alignment vertical="center" shrinkToFit="1"/>
      <protection/>
    </xf>
    <xf numFmtId="0" fontId="22" fillId="0" borderId="0" xfId="68" applyFont="1" applyBorder="1" applyAlignment="1">
      <alignment vertical="center"/>
      <protection/>
    </xf>
    <xf numFmtId="0" fontId="22" fillId="0" borderId="0" xfId="68" applyFont="1" applyBorder="1" applyAlignment="1">
      <alignment vertical="center" shrinkToFit="1"/>
      <protection/>
    </xf>
    <xf numFmtId="0" fontId="22" fillId="0" borderId="0" xfId="68" applyFont="1" applyBorder="1">
      <alignment vertical="center"/>
      <protection/>
    </xf>
    <xf numFmtId="0" fontId="5" fillId="0" borderId="0" xfId="68" applyFont="1" applyBorder="1" applyAlignment="1">
      <alignment vertical="center"/>
      <protection/>
    </xf>
    <xf numFmtId="0" fontId="25" fillId="0" borderId="0" xfId="0" applyFont="1" applyAlignment="1">
      <alignment/>
    </xf>
    <xf numFmtId="0" fontId="10" fillId="0" borderId="0" xfId="0" applyFont="1" applyBorder="1" applyAlignment="1">
      <alignment vertical="center"/>
    </xf>
    <xf numFmtId="0" fontId="10" fillId="0" borderId="18" xfId="0" applyFont="1" applyBorder="1" applyAlignment="1">
      <alignment/>
    </xf>
    <xf numFmtId="0" fontId="10" fillId="0" borderId="19" xfId="0" applyFont="1" applyBorder="1" applyAlignment="1">
      <alignment/>
    </xf>
    <xf numFmtId="0" fontId="25" fillId="0" borderId="0" xfId="0" applyFont="1" applyBorder="1" applyAlignment="1">
      <alignment/>
    </xf>
    <xf numFmtId="0" fontId="5" fillId="0" borderId="0" xfId="0" applyFont="1" applyAlignment="1">
      <alignment vertical="center"/>
    </xf>
    <xf numFmtId="0" fontId="5" fillId="0" borderId="0" xfId="0" applyFont="1" applyBorder="1" applyAlignment="1">
      <alignment/>
    </xf>
    <xf numFmtId="0" fontId="10" fillId="0" borderId="0" xfId="0" applyFont="1" applyBorder="1" applyAlignment="1">
      <alignment vertical="top"/>
    </xf>
    <xf numFmtId="0" fontId="10" fillId="0" borderId="0" xfId="70" applyFont="1" applyBorder="1" applyAlignment="1">
      <alignment vertical="center"/>
      <protection/>
    </xf>
    <xf numFmtId="0" fontId="10" fillId="0" borderId="0" xfId="0" applyFont="1" applyBorder="1" applyAlignment="1">
      <alignment vertical="top" shrinkToFit="1"/>
    </xf>
    <xf numFmtId="0" fontId="10" fillId="0" borderId="20" xfId="0" applyFont="1" applyBorder="1" applyAlignment="1">
      <alignment/>
    </xf>
    <xf numFmtId="0" fontId="10" fillId="0" borderId="19" xfId="0" applyFont="1" applyBorder="1" applyAlignment="1">
      <alignment vertical="center" wrapText="1"/>
    </xf>
    <xf numFmtId="0" fontId="10" fillId="0" borderId="20" xfId="0" applyFont="1" applyBorder="1" applyAlignment="1">
      <alignment vertical="center" wrapText="1"/>
    </xf>
    <xf numFmtId="0" fontId="10" fillId="0" borderId="20" xfId="0" applyFont="1" applyBorder="1" applyAlignment="1">
      <alignment/>
    </xf>
    <xf numFmtId="0" fontId="10" fillId="0" borderId="19" xfId="70" applyFont="1" applyBorder="1" applyAlignment="1">
      <alignment vertical="center"/>
      <protection/>
    </xf>
    <xf numFmtId="0" fontId="10" fillId="0" borderId="20" xfId="0" applyFont="1" applyBorder="1" applyAlignment="1">
      <alignment vertical="center"/>
    </xf>
    <xf numFmtId="0" fontId="10" fillId="0" borderId="21" xfId="70" applyFont="1" applyBorder="1" applyAlignment="1">
      <alignment vertical="center"/>
      <protection/>
    </xf>
    <xf numFmtId="0" fontId="10" fillId="0" borderId="18" xfId="70" applyFont="1" applyBorder="1" applyAlignment="1">
      <alignment vertical="center"/>
      <protection/>
    </xf>
    <xf numFmtId="0" fontId="10" fillId="0" borderId="19" xfId="0" applyFont="1" applyBorder="1" applyAlignment="1">
      <alignment vertical="center"/>
    </xf>
    <xf numFmtId="0" fontId="5" fillId="0" borderId="22" xfId="0" applyFont="1" applyBorder="1" applyAlignment="1">
      <alignment/>
    </xf>
    <xf numFmtId="0" fontId="5" fillId="0" borderId="23" xfId="0" applyFont="1" applyBorder="1" applyAlignment="1">
      <alignment/>
    </xf>
    <xf numFmtId="0" fontId="10" fillId="0" borderId="22" xfId="0" applyFont="1" applyBorder="1" applyAlignment="1">
      <alignment/>
    </xf>
    <xf numFmtId="0" fontId="10" fillId="0" borderId="23" xfId="0" applyFont="1" applyBorder="1" applyAlignment="1">
      <alignment/>
    </xf>
    <xf numFmtId="0" fontId="10" fillId="0" borderId="24" xfId="0" applyFont="1" applyBorder="1" applyAlignment="1">
      <alignment/>
    </xf>
    <xf numFmtId="0" fontId="10" fillId="0" borderId="18" xfId="0" applyFont="1" applyBorder="1" applyAlignment="1">
      <alignment vertical="top"/>
    </xf>
    <xf numFmtId="0" fontId="10" fillId="0" borderId="18" xfId="0" applyFont="1" applyBorder="1" applyAlignment="1">
      <alignment vertical="top" shrinkToFit="1"/>
    </xf>
    <xf numFmtId="0" fontId="10" fillId="0" borderId="25" xfId="0" applyFont="1" applyBorder="1" applyAlignment="1">
      <alignment/>
    </xf>
    <xf numFmtId="0" fontId="10" fillId="0" borderId="18" xfId="0" applyFont="1" applyBorder="1" applyAlignment="1">
      <alignment/>
    </xf>
    <xf numFmtId="0" fontId="16" fillId="33" borderId="26" xfId="67" applyFont="1" applyFill="1" applyBorder="1" applyAlignment="1">
      <alignment horizontal="center" vertical="center"/>
      <protection/>
    </xf>
    <xf numFmtId="0" fontId="15" fillId="0" borderId="0" xfId="0" applyFont="1" applyAlignment="1">
      <alignment horizontal="center" vertical="center" shrinkToFit="1"/>
    </xf>
    <xf numFmtId="0" fontId="13" fillId="0" borderId="27" xfId="0" applyFont="1" applyBorder="1" applyAlignment="1">
      <alignment horizontal="center" vertical="center" shrinkToFit="1"/>
    </xf>
    <xf numFmtId="0" fontId="0" fillId="0" borderId="0" xfId="0" applyAlignment="1">
      <alignment horizontal="left" vertical="center" shrinkToFit="1"/>
    </xf>
    <xf numFmtId="0" fontId="0" fillId="0" borderId="15" xfId="0" applyFont="1" applyBorder="1" applyAlignment="1">
      <alignment horizontal="left" vertical="center" shrinkToFit="1"/>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69" applyFont="1" applyBorder="1" applyAlignment="1">
      <alignment horizontal="center"/>
      <protection/>
    </xf>
    <xf numFmtId="0" fontId="5" fillId="0" borderId="0" xfId="69" applyFont="1" applyBorder="1" applyAlignment="1">
      <alignment/>
      <protection/>
    </xf>
    <xf numFmtId="0" fontId="5" fillId="0" borderId="0" xfId="0" applyFont="1" applyAlignment="1">
      <alignment horizontal="center" vertical="center"/>
    </xf>
    <xf numFmtId="0" fontId="5" fillId="0" borderId="0" xfId="0" applyFont="1" applyAlignment="1">
      <alignment vertical="top"/>
    </xf>
    <xf numFmtId="0" fontId="5" fillId="0" borderId="28" xfId="0" applyFont="1" applyBorder="1" applyAlignment="1">
      <alignment horizontal="center" vertical="center"/>
    </xf>
    <xf numFmtId="0" fontId="5" fillId="0" borderId="22" xfId="0" applyFont="1" applyBorder="1" applyAlignment="1">
      <alignment vertical="center"/>
    </xf>
    <xf numFmtId="0" fontId="5" fillId="0" borderId="19" xfId="0" applyFont="1" applyBorder="1" applyAlignment="1">
      <alignment horizontal="right" vertical="center"/>
    </xf>
    <xf numFmtId="0" fontId="5" fillId="0" borderId="21" xfId="0" applyFont="1" applyBorder="1" applyAlignment="1">
      <alignment horizontal="right" vertical="center"/>
    </xf>
    <xf numFmtId="0" fontId="5" fillId="0" borderId="28" xfId="0" applyFont="1" applyBorder="1" applyAlignment="1">
      <alignment horizontal="right" vertical="center"/>
    </xf>
    <xf numFmtId="0" fontId="28" fillId="0" borderId="0" xfId="0" applyFont="1" applyAlignment="1">
      <alignment horizontal="center" vertical="center"/>
    </xf>
    <xf numFmtId="0" fontId="5" fillId="0" borderId="20" xfId="0" applyFont="1" applyBorder="1" applyAlignment="1">
      <alignment vertical="center"/>
    </xf>
    <xf numFmtId="0" fontId="5" fillId="0" borderId="0" xfId="0" applyFont="1" applyBorder="1" applyAlignment="1">
      <alignment horizontal="center" vertical="center"/>
    </xf>
    <xf numFmtId="179" fontId="5" fillId="0" borderId="20" xfId="0" applyNumberFormat="1" applyFont="1" applyBorder="1" applyAlignment="1">
      <alignment vertical="center"/>
    </xf>
    <xf numFmtId="0" fontId="5" fillId="0" borderId="22" xfId="0" applyFont="1" applyBorder="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horizontal="center" vertical="center"/>
    </xf>
    <xf numFmtId="0" fontId="5" fillId="0" borderId="29" xfId="0" applyFont="1" applyBorder="1" applyAlignment="1">
      <alignment horizontal="center" vertical="center"/>
    </xf>
    <xf numFmtId="0" fontId="5" fillId="34" borderId="30" xfId="0" applyFont="1" applyFill="1" applyBorder="1" applyAlignment="1">
      <alignment horizontal="left" vertical="center"/>
    </xf>
    <xf numFmtId="0" fontId="5" fillId="34" borderId="22" xfId="0" applyFont="1" applyFill="1" applyBorder="1" applyAlignment="1">
      <alignment horizontal="center" vertical="center" shrinkToFit="1"/>
    </xf>
    <xf numFmtId="0" fontId="5" fillId="34" borderId="27"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31" xfId="0" applyFont="1" applyFill="1" applyBorder="1" applyAlignment="1">
      <alignment horizontal="left" vertical="center"/>
    </xf>
    <xf numFmtId="0" fontId="5" fillId="34" borderId="19" xfId="0" applyFont="1" applyFill="1" applyBorder="1" applyAlignment="1">
      <alignment horizontal="center" vertical="center" shrinkToFit="1"/>
    </xf>
    <xf numFmtId="0" fontId="5" fillId="34" borderId="32"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33" xfId="0" applyFont="1" applyFill="1" applyBorder="1" applyAlignment="1">
      <alignment horizontal="left" vertical="center"/>
    </xf>
    <xf numFmtId="0" fontId="5" fillId="34" borderId="21"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4" xfId="0" applyFont="1" applyFill="1" applyBorder="1" applyAlignment="1">
      <alignment horizontal="left" vertical="center"/>
    </xf>
    <xf numFmtId="0" fontId="5" fillId="34" borderId="35" xfId="0" applyFont="1" applyFill="1" applyBorder="1" applyAlignment="1">
      <alignment horizontal="left" vertical="center"/>
    </xf>
    <xf numFmtId="0" fontId="5" fillId="0" borderId="0" xfId="0" applyFont="1" applyBorder="1" applyAlignment="1">
      <alignment horizontal="right" vertical="center"/>
    </xf>
    <xf numFmtId="0" fontId="5" fillId="34" borderId="36" xfId="0" applyFont="1" applyFill="1" applyBorder="1" applyAlignment="1">
      <alignment horizontal="center" vertical="center"/>
    </xf>
    <xf numFmtId="0" fontId="5" fillId="34" borderId="37" xfId="0" applyFont="1" applyFill="1" applyBorder="1" applyAlignment="1">
      <alignment horizontal="center" vertical="center"/>
    </xf>
    <xf numFmtId="0" fontId="5" fillId="0" borderId="0" xfId="0" applyFont="1" applyAlignment="1">
      <alignment horizontal="right" vertical="center"/>
    </xf>
    <xf numFmtId="0" fontId="30" fillId="0" borderId="0" xfId="0" applyFont="1" applyAlignment="1">
      <alignment horizontal="center" vertical="center"/>
    </xf>
    <xf numFmtId="0" fontId="10" fillId="0" borderId="0" xfId="69" applyFont="1" applyBorder="1" applyAlignment="1">
      <alignment horizontal="left"/>
      <protection/>
    </xf>
    <xf numFmtId="0" fontId="27" fillId="0" borderId="0" xfId="0" applyFont="1" applyAlignment="1">
      <alignment vertical="center"/>
    </xf>
    <xf numFmtId="0" fontId="22" fillId="0" borderId="0" xfId="0" applyFont="1" applyAlignment="1">
      <alignment vertical="center"/>
    </xf>
    <xf numFmtId="0" fontId="27" fillId="0" borderId="0" xfId="0" applyFont="1" applyFill="1" applyAlignment="1">
      <alignment vertical="center"/>
    </xf>
    <xf numFmtId="0" fontId="5" fillId="0" borderId="0" xfId="0" applyFont="1" applyAlignment="1">
      <alignment/>
    </xf>
    <xf numFmtId="0" fontId="27" fillId="0" borderId="0" xfId="0" applyFont="1" applyBorder="1" applyAlignment="1">
      <alignment horizontal="left" vertical="center"/>
    </xf>
    <xf numFmtId="0" fontId="71" fillId="0" borderId="38" xfId="0" applyFont="1" applyFill="1" applyBorder="1" applyAlignment="1">
      <alignment horizontal="center" vertical="center"/>
    </xf>
    <xf numFmtId="0" fontId="71" fillId="0" borderId="39" xfId="0" applyFont="1" applyFill="1" applyBorder="1" applyAlignment="1">
      <alignment vertical="center"/>
    </xf>
    <xf numFmtId="0" fontId="71" fillId="0" borderId="39" xfId="0" applyFont="1" applyFill="1" applyBorder="1" applyAlignment="1">
      <alignment horizontal="center" vertical="center"/>
    </xf>
    <xf numFmtId="2" fontId="71" fillId="0" borderId="39" xfId="0" applyNumberFormat="1" applyFont="1" applyFill="1" applyBorder="1" applyAlignment="1">
      <alignment horizontal="center" vertical="center"/>
    </xf>
    <xf numFmtId="0" fontId="27" fillId="0" borderId="0" xfId="0" applyFont="1" applyBorder="1" applyAlignment="1">
      <alignment horizontal="center" vertical="center"/>
    </xf>
    <xf numFmtId="0" fontId="32" fillId="0" borderId="0" xfId="0" applyFont="1" applyBorder="1" applyAlignment="1">
      <alignment horizontal="left" vertical="center"/>
    </xf>
    <xf numFmtId="0" fontId="27" fillId="0" borderId="40" xfId="0" applyFont="1" applyBorder="1" applyAlignment="1">
      <alignment vertical="center"/>
    </xf>
    <xf numFmtId="0" fontId="27" fillId="0" borderId="41" xfId="0" applyFont="1" applyBorder="1" applyAlignment="1">
      <alignment vertical="center"/>
    </xf>
    <xf numFmtId="0" fontId="27" fillId="0" borderId="32" xfId="0" applyFont="1" applyBorder="1" applyAlignment="1">
      <alignment horizontal="center" vertical="center"/>
    </xf>
    <xf numFmtId="0" fontId="27" fillId="0" borderId="42" xfId="0" applyFont="1" applyBorder="1" applyAlignment="1">
      <alignment horizontal="center" vertical="center"/>
    </xf>
    <xf numFmtId="0" fontId="27" fillId="0" borderId="43" xfId="0" applyFont="1" applyBorder="1" applyAlignment="1">
      <alignment horizontal="center" vertical="center"/>
    </xf>
    <xf numFmtId="0" fontId="27" fillId="0" borderId="27" xfId="0" applyFont="1" applyBorder="1" applyAlignment="1">
      <alignment horizontal="center" vertical="center"/>
    </xf>
    <xf numFmtId="0" fontId="27" fillId="0" borderId="44" xfId="0" applyFont="1" applyBorder="1" applyAlignment="1">
      <alignment horizontal="center" vertical="center"/>
    </xf>
    <xf numFmtId="0" fontId="27" fillId="0" borderId="45" xfId="0" applyFont="1" applyBorder="1" applyAlignment="1">
      <alignment horizontal="center" vertical="center"/>
    </xf>
    <xf numFmtId="0" fontId="27" fillId="0" borderId="46" xfId="0" applyFont="1" applyBorder="1" applyAlignment="1">
      <alignment horizontal="center" vertical="center"/>
    </xf>
    <xf numFmtId="0" fontId="27" fillId="0" borderId="47" xfId="0" applyFont="1" applyBorder="1" applyAlignment="1">
      <alignment horizontal="center" vertical="center"/>
    </xf>
    <xf numFmtId="0" fontId="27" fillId="0" borderId="0" xfId="0" applyFont="1" applyFill="1" applyAlignment="1">
      <alignment vertical="top"/>
    </xf>
    <xf numFmtId="0" fontId="5" fillId="0" borderId="0" xfId="0" applyFont="1" applyFill="1" applyAlignment="1">
      <alignment vertical="center"/>
    </xf>
    <xf numFmtId="0" fontId="28" fillId="0" borderId="0" xfId="0" applyFont="1" applyBorder="1" applyAlignment="1">
      <alignment horizontal="center" vertical="center"/>
    </xf>
    <xf numFmtId="0" fontId="33" fillId="0" borderId="0" xfId="0" applyFont="1" applyBorder="1" applyAlignment="1">
      <alignment/>
    </xf>
    <xf numFmtId="0" fontId="28" fillId="0" borderId="0" xfId="0" applyFont="1" applyBorder="1" applyAlignment="1">
      <alignment vertical="center"/>
    </xf>
    <xf numFmtId="0" fontId="34" fillId="0" borderId="0" xfId="0" applyFont="1" applyBorder="1" applyAlignment="1">
      <alignment horizontal="center" vertical="center"/>
    </xf>
    <xf numFmtId="0" fontId="34" fillId="0" borderId="0" xfId="0" applyFont="1" applyAlignment="1">
      <alignment horizontal="center" vertical="center"/>
    </xf>
    <xf numFmtId="0" fontId="5" fillId="0" borderId="0" xfId="0" applyFont="1" applyBorder="1" applyAlignment="1">
      <alignment vertical="center" shrinkToFit="1"/>
    </xf>
    <xf numFmtId="0" fontId="28" fillId="0" borderId="0" xfId="0" applyFont="1" applyBorder="1" applyAlignment="1">
      <alignment horizontal="left" vertical="center"/>
    </xf>
    <xf numFmtId="0" fontId="33" fillId="0" borderId="0" xfId="0" applyFont="1" applyBorder="1" applyAlignment="1">
      <alignment horizontal="center" vertical="center"/>
    </xf>
    <xf numFmtId="0" fontId="12" fillId="0" borderId="0" xfId="0" applyFont="1" applyAlignment="1">
      <alignment horizontal="center"/>
    </xf>
    <xf numFmtId="0" fontId="11" fillId="0" borderId="0" xfId="0" applyFont="1" applyAlignment="1">
      <alignment horizontal="center"/>
    </xf>
    <xf numFmtId="0" fontId="0" fillId="0" borderId="0" xfId="0" applyAlignment="1">
      <alignment horizontal="center"/>
    </xf>
    <xf numFmtId="0" fontId="21" fillId="0" borderId="0" xfId="67" applyFont="1" applyAlignment="1">
      <alignment vertical="center" wrapText="1"/>
      <protection/>
    </xf>
    <xf numFmtId="0" fontId="16" fillId="0" borderId="12" xfId="67" applyFont="1" applyBorder="1" applyAlignment="1" applyProtection="1">
      <alignment horizontal="left" vertical="center"/>
      <protection locked="0"/>
    </xf>
    <xf numFmtId="0" fontId="16" fillId="0" borderId="11" xfId="67" applyFont="1" applyBorder="1" applyAlignment="1" applyProtection="1">
      <alignment horizontal="left" vertical="center"/>
      <protection locked="0"/>
    </xf>
    <xf numFmtId="0" fontId="16" fillId="0" borderId="17" xfId="67" applyFont="1" applyBorder="1" applyAlignment="1" applyProtection="1">
      <alignment horizontal="left" vertical="center"/>
      <protection locked="0"/>
    </xf>
    <xf numFmtId="0" fontId="16" fillId="0" borderId="12" xfId="67" applyFont="1" applyBorder="1" applyAlignment="1" applyProtection="1">
      <alignment horizontal="center" vertical="center"/>
      <protection locked="0"/>
    </xf>
    <xf numFmtId="0" fontId="16" fillId="0" borderId="11" xfId="67" applyFont="1" applyBorder="1" applyAlignment="1" applyProtection="1">
      <alignment horizontal="center" vertical="center"/>
      <protection locked="0"/>
    </xf>
    <xf numFmtId="0" fontId="16" fillId="0" borderId="17" xfId="67" applyFont="1" applyBorder="1" applyAlignment="1" applyProtection="1">
      <alignment horizontal="center" vertical="center"/>
      <protection locked="0"/>
    </xf>
    <xf numFmtId="0" fontId="24" fillId="0" borderId="28" xfId="62" applyFont="1" applyBorder="1" applyAlignment="1">
      <alignment horizontal="center" vertical="center"/>
      <protection/>
    </xf>
    <xf numFmtId="0" fontId="24" fillId="0" borderId="48" xfId="62" applyFont="1" applyBorder="1" applyAlignment="1">
      <alignment horizontal="center" vertical="center"/>
      <protection/>
    </xf>
    <xf numFmtId="0" fontId="24" fillId="0" borderId="27" xfId="62" applyFont="1" applyBorder="1" applyAlignment="1">
      <alignment horizontal="center" vertical="center" textRotation="255"/>
      <protection/>
    </xf>
    <xf numFmtId="0" fontId="24" fillId="0" borderId="29" xfId="62" applyFont="1" applyBorder="1" applyAlignment="1">
      <alignment horizontal="center" vertical="center" textRotation="255"/>
      <protection/>
    </xf>
    <xf numFmtId="0" fontId="24" fillId="0" borderId="10" xfId="62" applyFont="1" applyBorder="1" applyAlignment="1">
      <alignment horizontal="center" vertical="center"/>
      <protection/>
    </xf>
    <xf numFmtId="177" fontId="16" fillId="33" borderId="11" xfId="67" applyNumberFormat="1" applyFont="1" applyFill="1" applyBorder="1" applyAlignment="1">
      <alignment horizontal="center" vertical="center"/>
      <protection/>
    </xf>
    <xf numFmtId="177" fontId="16" fillId="33" borderId="17" xfId="67" applyNumberFormat="1" applyFont="1" applyFill="1" applyBorder="1" applyAlignment="1">
      <alignment horizontal="center" vertical="center"/>
      <protection/>
    </xf>
    <xf numFmtId="0" fontId="16" fillId="0" borderId="49" xfId="67" applyFont="1" applyBorder="1" applyAlignment="1">
      <alignment horizontal="center" vertical="center"/>
      <protection/>
    </xf>
    <xf numFmtId="0" fontId="16" fillId="0" borderId="50" xfId="67" applyFont="1" applyBorder="1" applyAlignment="1">
      <alignment horizontal="center" vertical="center"/>
      <protection/>
    </xf>
    <xf numFmtId="0" fontId="18" fillId="0" borderId="0" xfId="67" applyFont="1" applyAlignment="1">
      <alignment vertical="center" wrapText="1"/>
      <protection/>
    </xf>
    <xf numFmtId="0" fontId="16" fillId="0" borderId="22" xfId="67" applyFont="1" applyBorder="1" applyAlignment="1">
      <alignment horizontal="center" vertical="center"/>
      <protection/>
    </xf>
    <xf numFmtId="0" fontId="16" fillId="0" borderId="51" xfId="67" applyFont="1" applyBorder="1" applyAlignment="1">
      <alignment horizontal="center" vertical="center"/>
      <protection/>
    </xf>
    <xf numFmtId="0" fontId="16" fillId="0" borderId="21" xfId="67" applyFont="1" applyBorder="1" applyAlignment="1">
      <alignment horizontal="center" vertical="center"/>
      <protection/>
    </xf>
    <xf numFmtId="0" fontId="16" fillId="0" borderId="52" xfId="67" applyFont="1" applyBorder="1" applyAlignment="1">
      <alignment horizontal="center" vertical="center"/>
      <protection/>
    </xf>
    <xf numFmtId="0" fontId="16" fillId="0" borderId="15" xfId="67" applyFont="1" applyBorder="1" applyAlignment="1">
      <alignment horizontal="center" vertical="center"/>
      <protection/>
    </xf>
    <xf numFmtId="0" fontId="16" fillId="0" borderId="18" xfId="67" applyFont="1" applyBorder="1" applyAlignment="1">
      <alignment horizontal="center" vertical="center"/>
      <protection/>
    </xf>
    <xf numFmtId="0" fontId="16" fillId="0" borderId="14" xfId="67" applyFont="1" applyBorder="1" applyAlignment="1">
      <alignment horizontal="center" vertical="center"/>
      <protection/>
    </xf>
    <xf numFmtId="0" fontId="16" fillId="0" borderId="0" xfId="67" applyFont="1" applyBorder="1" applyAlignment="1">
      <alignment horizontal="center" vertical="center"/>
      <protection/>
    </xf>
    <xf numFmtId="0" fontId="16" fillId="33" borderId="11" xfId="67" applyFont="1" applyFill="1" applyBorder="1" applyAlignment="1">
      <alignment horizontal="center" vertical="center"/>
      <protection/>
    </xf>
    <xf numFmtId="0" fontId="16" fillId="33" borderId="17" xfId="67" applyFont="1" applyFill="1" applyBorder="1" applyAlignment="1">
      <alignment horizontal="center" vertical="center"/>
      <protection/>
    </xf>
    <xf numFmtId="0" fontId="16" fillId="33" borderId="12" xfId="67" applyFont="1" applyFill="1" applyBorder="1" applyAlignment="1">
      <alignment horizontal="center" vertical="center"/>
      <protection/>
    </xf>
    <xf numFmtId="0" fontId="16" fillId="0" borderId="12" xfId="67" applyNumberFormat="1" applyFont="1" applyBorder="1" applyAlignment="1" applyProtection="1">
      <alignment horizontal="center" vertical="center" shrinkToFit="1"/>
      <protection locked="0"/>
    </xf>
    <xf numFmtId="0" fontId="16" fillId="0" borderId="11" xfId="67" applyNumberFormat="1" applyFont="1" applyBorder="1" applyAlignment="1" applyProtection="1">
      <alignment horizontal="center" vertical="center" shrinkToFit="1"/>
      <protection locked="0"/>
    </xf>
    <xf numFmtId="0" fontId="16" fillId="0" borderId="17" xfId="67" applyNumberFormat="1" applyFont="1" applyBorder="1" applyAlignment="1" applyProtection="1">
      <alignment horizontal="center" vertical="center" shrinkToFit="1"/>
      <protection locked="0"/>
    </xf>
    <xf numFmtId="38" fontId="16" fillId="0" borderId="12" xfId="50" applyFont="1" applyBorder="1" applyAlignment="1" applyProtection="1">
      <alignment horizontal="center" vertical="center"/>
      <protection locked="0"/>
    </xf>
    <xf numFmtId="38" fontId="16" fillId="0" borderId="11" xfId="50" applyFont="1" applyBorder="1" applyAlignment="1" applyProtection="1">
      <alignment horizontal="center" vertical="center"/>
      <protection locked="0"/>
    </xf>
    <xf numFmtId="0" fontId="0" fillId="0" borderId="27"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2" xfId="0" applyFont="1" applyBorder="1" applyAlignment="1">
      <alignment horizontal="center" vertical="center" shrinkToFit="1"/>
    </xf>
    <xf numFmtId="0" fontId="7" fillId="0" borderId="0" xfId="65" applyFont="1" applyAlignment="1">
      <alignment horizontal="left" vertical="top"/>
      <protection/>
    </xf>
    <xf numFmtId="0" fontId="7" fillId="0" borderId="0" xfId="65" applyFont="1" applyAlignment="1">
      <alignment horizontal="left" vertical="center" wrapText="1"/>
      <protection/>
    </xf>
    <xf numFmtId="0" fontId="7" fillId="0" borderId="0" xfId="65" applyFont="1" applyAlignment="1">
      <alignment horizontal="left" shrinkToFit="1"/>
      <protection/>
    </xf>
    <xf numFmtId="0" fontId="7" fillId="0" borderId="0" xfId="65" applyFont="1" applyAlignment="1">
      <alignment horizontal="left" vertical="center" shrinkToFit="1"/>
      <protection/>
    </xf>
    <xf numFmtId="0" fontId="7" fillId="0" borderId="0" xfId="65" applyFont="1" applyAlignment="1">
      <alignment horizontal="center"/>
      <protection/>
    </xf>
    <xf numFmtId="0" fontId="8" fillId="0" borderId="0" xfId="66" applyFont="1" applyAlignment="1">
      <alignment horizontal="center"/>
      <protection/>
    </xf>
    <xf numFmtId="0" fontId="7" fillId="0" borderId="0" xfId="65" applyFont="1" applyAlignment="1">
      <alignment horizontal="left" wrapText="1"/>
      <protection/>
    </xf>
    <xf numFmtId="0" fontId="5" fillId="0" borderId="0" xfId="0" applyFont="1" applyBorder="1" applyAlignment="1">
      <alignment horizontal="left" vertical="center" shrinkToFit="1"/>
    </xf>
    <xf numFmtId="0" fontId="5" fillId="0" borderId="0" xfId="0" applyFont="1" applyAlignment="1">
      <alignment horizontal="left" vertical="center"/>
    </xf>
    <xf numFmtId="0" fontId="5" fillId="0" borderId="28" xfId="0" applyFont="1" applyBorder="1" applyAlignment="1">
      <alignment horizontal="center" vertical="center"/>
    </xf>
    <xf numFmtId="0" fontId="5" fillId="0" borderId="10" xfId="0" applyFont="1" applyBorder="1" applyAlignment="1">
      <alignment horizontal="center" vertical="center"/>
    </xf>
    <xf numFmtId="0" fontId="5" fillId="0" borderId="48" xfId="0" applyFont="1" applyBorder="1" applyAlignment="1">
      <alignment horizontal="center" vertical="center"/>
    </xf>
    <xf numFmtId="0" fontId="5" fillId="0" borderId="15" xfId="0" applyFont="1" applyBorder="1" applyAlignment="1">
      <alignment horizontal="left" vertical="center"/>
    </xf>
    <xf numFmtId="179" fontId="5" fillId="0" borderId="15"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15" xfId="0" applyFont="1" applyBorder="1" applyAlignment="1">
      <alignment horizontal="center" vertical="center"/>
    </xf>
    <xf numFmtId="0" fontId="5" fillId="34" borderId="15" xfId="0" applyFont="1" applyFill="1" applyBorder="1" applyAlignment="1">
      <alignment horizontal="center" vertical="center"/>
    </xf>
    <xf numFmtId="0" fontId="5" fillId="0" borderId="23" xfId="0" applyFont="1" applyBorder="1" applyAlignment="1">
      <alignment horizontal="left" vertical="center"/>
    </xf>
    <xf numFmtId="0" fontId="5" fillId="0" borderId="53" xfId="0" applyFont="1" applyBorder="1" applyAlignment="1">
      <alignment horizontal="center" vertical="center"/>
    </xf>
    <xf numFmtId="0" fontId="5" fillId="0" borderId="22" xfId="0" applyFont="1" applyBorder="1" applyAlignment="1">
      <alignment horizontal="left" vertical="top"/>
    </xf>
    <xf numFmtId="0" fontId="5" fillId="0" borderId="24" xfId="0" applyFont="1" applyBorder="1" applyAlignment="1">
      <alignment horizontal="left" vertical="top"/>
    </xf>
    <xf numFmtId="0" fontId="5" fillId="0" borderId="19" xfId="0" applyFont="1" applyBorder="1" applyAlignment="1">
      <alignment horizontal="left" vertical="top"/>
    </xf>
    <xf numFmtId="0" fontId="5" fillId="0" borderId="20" xfId="0" applyFont="1" applyBorder="1" applyAlignment="1">
      <alignment horizontal="left" vertical="top"/>
    </xf>
    <xf numFmtId="0" fontId="5" fillId="0" borderId="21" xfId="0" applyFont="1" applyBorder="1" applyAlignment="1">
      <alignment horizontal="left" vertical="top"/>
    </xf>
    <xf numFmtId="0" fontId="5" fillId="0" borderId="25" xfId="0" applyFont="1" applyBorder="1" applyAlignment="1">
      <alignment horizontal="left" vertical="top"/>
    </xf>
    <xf numFmtId="0" fontId="5" fillId="0" borderId="22" xfId="0" applyFont="1" applyBorder="1" applyAlignment="1">
      <alignment horizontal="left" vertical="center"/>
    </xf>
    <xf numFmtId="0" fontId="5" fillId="0" borderId="24" xfId="0" applyFont="1" applyBorder="1" applyAlignment="1">
      <alignment horizontal="left" vertical="center"/>
    </xf>
    <xf numFmtId="0" fontId="5" fillId="0" borderId="54" xfId="0" applyFont="1" applyBorder="1" applyAlignment="1">
      <alignment horizontal="center" vertical="center"/>
    </xf>
    <xf numFmtId="0" fontId="31" fillId="0" borderId="0" xfId="0" applyFont="1" applyAlignment="1">
      <alignment horizontal="center" vertical="center"/>
    </xf>
    <xf numFmtId="42" fontId="5" fillId="0" borderId="28" xfId="0" applyNumberFormat="1" applyFont="1" applyBorder="1" applyAlignment="1">
      <alignment horizontal="left" vertical="center" shrinkToFit="1"/>
    </xf>
    <xf numFmtId="42" fontId="5" fillId="0" borderId="48" xfId="0" applyNumberFormat="1" applyFont="1" applyBorder="1" applyAlignment="1">
      <alignment horizontal="left" vertical="center" shrinkToFit="1"/>
    </xf>
    <xf numFmtId="0" fontId="5" fillId="34" borderId="19" xfId="0" applyFont="1" applyFill="1" applyBorder="1" applyAlignment="1">
      <alignment horizontal="left" vertical="center"/>
    </xf>
    <xf numFmtId="0" fontId="5" fillId="34" borderId="0" xfId="0" applyFont="1" applyFill="1" applyAlignment="1">
      <alignment horizontal="left" vertical="center"/>
    </xf>
    <xf numFmtId="0" fontId="5" fillId="34" borderId="21" xfId="0" applyFont="1" applyFill="1" applyBorder="1" applyAlignment="1">
      <alignment horizontal="left" vertical="center"/>
    </xf>
    <xf numFmtId="0" fontId="5" fillId="34" borderId="25" xfId="0" applyFont="1" applyFill="1" applyBorder="1" applyAlignment="1">
      <alignment horizontal="left" vertical="center"/>
    </xf>
    <xf numFmtId="0" fontId="5" fillId="34" borderId="20" xfId="0" applyFont="1" applyFill="1" applyBorder="1" applyAlignment="1">
      <alignment horizontal="left" vertical="center"/>
    </xf>
    <xf numFmtId="0" fontId="5" fillId="34" borderId="19" xfId="0" applyFont="1" applyFill="1" applyBorder="1" applyAlignment="1">
      <alignment vertical="center"/>
    </xf>
    <xf numFmtId="0" fontId="5" fillId="34" borderId="20" xfId="0" applyFont="1" applyFill="1" applyBorder="1" applyAlignment="1">
      <alignment vertical="center"/>
    </xf>
    <xf numFmtId="0" fontId="5" fillId="34" borderId="0" xfId="0" applyFont="1" applyFill="1" applyBorder="1" applyAlignment="1">
      <alignment horizontal="left" vertical="center"/>
    </xf>
    <xf numFmtId="0" fontId="5" fillId="34" borderId="18" xfId="0" applyFont="1" applyFill="1" applyBorder="1" applyAlignment="1">
      <alignment horizontal="left"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34" borderId="22" xfId="0" applyFont="1" applyFill="1" applyBorder="1" applyAlignment="1">
      <alignment horizontal="left" vertical="center"/>
    </xf>
    <xf numFmtId="0" fontId="5" fillId="34" borderId="23" xfId="0" applyFont="1" applyFill="1" applyBorder="1" applyAlignment="1">
      <alignment horizontal="left" vertical="center"/>
    </xf>
    <xf numFmtId="0" fontId="5" fillId="34" borderId="22" xfId="0" applyFont="1" applyFill="1" applyBorder="1" applyAlignment="1">
      <alignment vertical="center"/>
    </xf>
    <xf numFmtId="0" fontId="5" fillId="34" borderId="24" xfId="0" applyFont="1" applyFill="1" applyBorder="1" applyAlignment="1">
      <alignment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0" fontId="10" fillId="0" borderId="0" xfId="69" applyFont="1" applyBorder="1" applyAlignment="1">
      <alignment horizontal="left"/>
      <protection/>
    </xf>
    <xf numFmtId="179" fontId="27" fillId="34" borderId="55" xfId="0" applyNumberFormat="1" applyFont="1" applyFill="1" applyBorder="1" applyAlignment="1" applyProtection="1">
      <alignment horizontal="center" vertical="center"/>
      <protection locked="0"/>
    </xf>
    <xf numFmtId="179" fontId="27" fillId="34" borderId="15" xfId="0" applyNumberFormat="1" applyFont="1" applyFill="1" applyBorder="1" applyAlignment="1" applyProtection="1">
      <alignment horizontal="center" vertical="center"/>
      <protection locked="0"/>
    </xf>
    <xf numFmtId="179" fontId="27" fillId="34" borderId="56" xfId="0" applyNumberFormat="1" applyFont="1" applyFill="1" applyBorder="1" applyAlignment="1" applyProtection="1">
      <alignment horizontal="center" vertical="center"/>
      <protection locked="0"/>
    </xf>
    <xf numFmtId="179" fontId="27" fillId="34" borderId="57" xfId="0" applyNumberFormat="1" applyFont="1" applyFill="1" applyBorder="1" applyAlignment="1" applyProtection="1">
      <alignment horizontal="center" vertical="center"/>
      <protection locked="0"/>
    </xf>
    <xf numFmtId="0" fontId="27" fillId="0" borderId="0" xfId="0" applyFont="1" applyFill="1" applyAlignment="1">
      <alignment horizontal="left" vertical="top" wrapText="1"/>
    </xf>
    <xf numFmtId="0" fontId="27" fillId="0" borderId="0" xfId="0" applyFont="1" applyAlignment="1">
      <alignment horizontal="left" vertical="top" wrapText="1"/>
    </xf>
    <xf numFmtId="0" fontId="27" fillId="34" borderId="19" xfId="0" applyFont="1" applyFill="1" applyBorder="1" applyAlignment="1" applyProtection="1">
      <alignment horizontal="right" vertical="center" shrinkToFit="1"/>
      <protection locked="0"/>
    </xf>
    <xf numFmtId="0" fontId="27" fillId="34" borderId="20" xfId="0" applyFont="1" applyFill="1" applyBorder="1" applyAlignment="1" applyProtection="1">
      <alignment horizontal="right" vertical="center" shrinkToFit="1"/>
      <protection locked="0"/>
    </xf>
    <xf numFmtId="0" fontId="27" fillId="34" borderId="58" xfId="0" applyFont="1" applyFill="1" applyBorder="1" applyAlignment="1" applyProtection="1">
      <alignment horizontal="center" vertical="center" shrinkToFit="1"/>
      <protection locked="0"/>
    </xf>
    <xf numFmtId="0" fontId="27" fillId="34" borderId="59" xfId="0" applyFont="1" applyFill="1" applyBorder="1" applyAlignment="1" applyProtection="1">
      <alignment horizontal="center" vertical="center" shrinkToFit="1"/>
      <protection locked="0"/>
    </xf>
    <xf numFmtId="0" fontId="27" fillId="35" borderId="60" xfId="0" applyFont="1" applyFill="1" applyBorder="1" applyAlignment="1">
      <alignment horizontal="center" vertical="center"/>
    </xf>
    <xf numFmtId="0" fontId="27" fillId="35" borderId="61" xfId="0" applyFont="1" applyFill="1" applyBorder="1" applyAlignment="1">
      <alignment horizontal="center" vertical="center"/>
    </xf>
    <xf numFmtId="0" fontId="27" fillId="35" borderId="62" xfId="0" applyFont="1" applyFill="1" applyBorder="1" applyAlignment="1">
      <alignment horizontal="center" vertical="center"/>
    </xf>
    <xf numFmtId="0" fontId="27" fillId="35" borderId="63" xfId="0" applyFont="1" applyFill="1" applyBorder="1" applyAlignment="1">
      <alignment horizontal="center" vertical="center"/>
    </xf>
    <xf numFmtId="0" fontId="27" fillId="35" borderId="64" xfId="0" applyFont="1" applyFill="1" applyBorder="1" applyAlignment="1">
      <alignment horizontal="right" vertical="center"/>
    </xf>
    <xf numFmtId="0" fontId="27" fillId="35" borderId="65" xfId="0" applyFont="1" applyFill="1" applyBorder="1" applyAlignment="1">
      <alignment horizontal="right" vertical="center"/>
    </xf>
    <xf numFmtId="0" fontId="27" fillId="35" borderId="65" xfId="0" applyFont="1" applyFill="1" applyBorder="1" applyAlignment="1">
      <alignment horizontal="center" vertical="center"/>
    </xf>
    <xf numFmtId="0" fontId="27" fillId="35" borderId="66" xfId="0" applyFont="1" applyFill="1" applyBorder="1" applyAlignment="1">
      <alignment horizontal="center" vertical="center"/>
    </xf>
    <xf numFmtId="0" fontId="27" fillId="34" borderId="67" xfId="0" applyFont="1" applyFill="1" applyBorder="1" applyAlignment="1" applyProtection="1">
      <alignment horizontal="center" vertical="center" shrinkToFit="1"/>
      <protection locked="0"/>
    </xf>
    <xf numFmtId="0" fontId="27" fillId="34" borderId="68" xfId="0" applyFont="1" applyFill="1" applyBorder="1" applyAlignment="1" applyProtection="1">
      <alignment horizontal="center" vertical="center" shrinkToFit="1"/>
      <protection locked="0"/>
    </xf>
    <xf numFmtId="0" fontId="27" fillId="34" borderId="69" xfId="0" applyFont="1" applyFill="1" applyBorder="1" applyAlignment="1" applyProtection="1">
      <alignment horizontal="center" vertical="center" shrinkToFit="1"/>
      <protection locked="0"/>
    </xf>
    <xf numFmtId="0" fontId="27" fillId="34" borderId="70" xfId="0" applyFont="1" applyFill="1" applyBorder="1" applyAlignment="1" applyProtection="1">
      <alignment horizontal="center" vertical="center" shrinkToFit="1"/>
      <protection locked="0"/>
    </xf>
    <xf numFmtId="0" fontId="27" fillId="34" borderId="71" xfId="0" applyFont="1" applyFill="1" applyBorder="1" applyAlignment="1" applyProtection="1">
      <alignment horizontal="center" vertical="center" shrinkToFit="1"/>
      <protection locked="0"/>
    </xf>
    <xf numFmtId="0" fontId="27" fillId="34" borderId="72" xfId="0" applyFont="1" applyFill="1" applyBorder="1" applyAlignment="1" applyProtection="1">
      <alignment horizontal="center" vertical="center" shrinkToFit="1"/>
      <protection locked="0"/>
    </xf>
    <xf numFmtId="0" fontId="27" fillId="34" borderId="21" xfId="0" applyFont="1" applyFill="1" applyBorder="1" applyAlignment="1" applyProtection="1">
      <alignment horizontal="right" vertical="center" shrinkToFit="1"/>
      <protection locked="0"/>
    </xf>
    <xf numFmtId="0" fontId="27" fillId="34" borderId="25" xfId="0" applyFont="1" applyFill="1" applyBorder="1" applyAlignment="1" applyProtection="1">
      <alignment horizontal="right" vertical="center" shrinkToFit="1"/>
      <protection locked="0"/>
    </xf>
    <xf numFmtId="0" fontId="27" fillId="35" borderId="0" xfId="0" applyFont="1" applyFill="1" applyBorder="1" applyAlignment="1">
      <alignment horizontal="center" vertical="center"/>
    </xf>
    <xf numFmtId="0" fontId="27" fillId="35" borderId="73" xfId="0" applyFont="1" applyFill="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35" borderId="23" xfId="0" applyFont="1" applyFill="1" applyBorder="1" applyAlignment="1">
      <alignment horizontal="center" vertical="center"/>
    </xf>
    <xf numFmtId="0" fontId="27" fillId="35" borderId="74" xfId="0" applyFont="1" applyFill="1" applyBorder="1" applyAlignment="1">
      <alignment horizontal="center" vertical="center"/>
    </xf>
    <xf numFmtId="0" fontId="27" fillId="34" borderId="75" xfId="0" applyFont="1" applyFill="1" applyBorder="1" applyAlignment="1" applyProtection="1">
      <alignment horizontal="center" vertical="center" shrinkToFit="1"/>
      <protection locked="0"/>
    </xf>
    <xf numFmtId="0" fontId="27" fillId="34" borderId="76" xfId="0" applyFont="1" applyFill="1" applyBorder="1" applyAlignment="1" applyProtection="1">
      <alignment horizontal="center" vertical="center" shrinkToFit="1"/>
      <protection locked="0"/>
    </xf>
    <xf numFmtId="0" fontId="27" fillId="34" borderId="77" xfId="0" applyFont="1" applyFill="1" applyBorder="1" applyAlignment="1" applyProtection="1">
      <alignment horizontal="center" vertical="center" shrinkToFit="1"/>
      <protection locked="0"/>
    </xf>
    <xf numFmtId="0" fontId="27" fillId="34" borderId="78" xfId="0" applyFont="1" applyFill="1" applyBorder="1" applyAlignment="1" applyProtection="1">
      <alignment horizontal="center" vertical="center" shrinkToFit="1"/>
      <protection locked="0"/>
    </xf>
    <xf numFmtId="0" fontId="27" fillId="34" borderId="79" xfId="0" applyFont="1" applyFill="1" applyBorder="1" applyAlignment="1" applyProtection="1">
      <alignment horizontal="center" vertical="center" shrinkToFit="1"/>
      <protection locked="0"/>
    </xf>
    <xf numFmtId="0" fontId="27" fillId="34" borderId="80" xfId="0" applyFont="1" applyFill="1" applyBorder="1" applyAlignment="1" applyProtection="1">
      <alignment horizontal="center" vertical="center" shrinkToFit="1"/>
      <protection locked="0"/>
    </xf>
    <xf numFmtId="0" fontId="27" fillId="0" borderId="22" xfId="0" applyFont="1" applyBorder="1" applyAlignment="1">
      <alignment horizontal="center" vertical="center"/>
    </xf>
    <xf numFmtId="0" fontId="27" fillId="0" borderId="24" xfId="0" applyFont="1" applyBorder="1" applyAlignment="1">
      <alignment horizontal="center" vertical="center"/>
    </xf>
    <xf numFmtId="0" fontId="27" fillId="35" borderId="81" xfId="0" applyFont="1" applyFill="1" applyBorder="1" applyAlignment="1">
      <alignment horizontal="center" vertical="center"/>
    </xf>
    <xf numFmtId="0" fontId="27" fillId="35" borderId="41" xfId="0" applyFont="1" applyFill="1" applyBorder="1" applyAlignment="1">
      <alignment horizontal="center" vertical="center"/>
    </xf>
    <xf numFmtId="0" fontId="27" fillId="35" borderId="56" xfId="0" applyFont="1" applyFill="1" applyBorder="1" applyAlignment="1">
      <alignment horizontal="center" vertical="center"/>
    </xf>
    <xf numFmtId="0" fontId="27" fillId="35" borderId="57" xfId="0" applyFont="1" applyFill="1" applyBorder="1" applyAlignment="1">
      <alignment horizontal="center" vertical="center"/>
    </xf>
    <xf numFmtId="0" fontId="27" fillId="35" borderId="82" xfId="0" applyFont="1" applyFill="1" applyBorder="1" applyAlignment="1">
      <alignment horizontal="center" vertical="center"/>
    </xf>
    <xf numFmtId="0" fontId="27" fillId="35" borderId="83" xfId="0" applyFont="1" applyFill="1" applyBorder="1" applyAlignment="1">
      <alignment horizontal="center" vertical="center"/>
    </xf>
    <xf numFmtId="0" fontId="27" fillId="0" borderId="84" xfId="0" applyFont="1" applyBorder="1" applyAlignment="1">
      <alignment horizontal="center" vertical="center"/>
    </xf>
    <xf numFmtId="0" fontId="27" fillId="0" borderId="85" xfId="0" applyFont="1" applyBorder="1" applyAlignment="1">
      <alignment horizontal="center" vertical="center"/>
    </xf>
    <xf numFmtId="0" fontId="27" fillId="0" borderId="86" xfId="0" applyFont="1" applyBorder="1" applyAlignment="1">
      <alignment horizontal="center" vertical="center"/>
    </xf>
    <xf numFmtId="0" fontId="29" fillId="34" borderId="87" xfId="0" applyFont="1" applyFill="1" applyBorder="1" applyAlignment="1" applyProtection="1">
      <alignment horizontal="center" vertical="center"/>
      <protection locked="0"/>
    </xf>
    <xf numFmtId="0" fontId="29" fillId="34" borderId="85" xfId="0" applyFont="1" applyFill="1" applyBorder="1" applyAlignment="1" applyProtection="1">
      <alignment horizontal="center" vertical="center"/>
      <protection locked="0"/>
    </xf>
    <xf numFmtId="0" fontId="29" fillId="34" borderId="18" xfId="0" applyFont="1" applyFill="1" applyBorder="1" applyAlignment="1" applyProtection="1">
      <alignment horizontal="center" vertical="center"/>
      <protection locked="0"/>
    </xf>
    <xf numFmtId="0" fontId="27" fillId="0" borderId="21" xfId="0" applyFont="1" applyBorder="1" applyAlignment="1">
      <alignment horizontal="center" vertical="center"/>
    </xf>
    <xf numFmtId="0" fontId="27" fillId="0" borderId="25" xfId="0" applyFont="1" applyBorder="1" applyAlignment="1">
      <alignment horizontal="center" vertical="center"/>
    </xf>
    <xf numFmtId="0" fontId="27" fillId="35" borderId="18" xfId="0" applyFont="1" applyFill="1" applyBorder="1" applyAlignment="1">
      <alignment horizontal="center" vertical="center"/>
    </xf>
    <xf numFmtId="0" fontId="27" fillId="35" borderId="88" xfId="0" applyFont="1" applyFill="1" applyBorder="1" applyAlignment="1">
      <alignment horizontal="center" vertical="center"/>
    </xf>
    <xf numFmtId="0" fontId="27" fillId="0" borderId="50"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48" xfId="0" applyFont="1" applyBorder="1" applyAlignment="1">
      <alignment horizontal="center" vertical="center" shrinkToFit="1"/>
    </xf>
    <xf numFmtId="0" fontId="27" fillId="34" borderId="28" xfId="0" applyFont="1" applyFill="1" applyBorder="1" applyAlignment="1">
      <alignment horizontal="left" vertical="center" shrinkToFit="1"/>
    </xf>
    <xf numFmtId="0" fontId="27" fillId="34" borderId="10" xfId="0" applyFont="1" applyFill="1" applyBorder="1" applyAlignment="1">
      <alignment horizontal="left" vertical="center" shrinkToFit="1"/>
    </xf>
    <xf numFmtId="0" fontId="27" fillId="34" borderId="89"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0" xfId="0" applyFont="1" applyAlignment="1">
      <alignment horizontal="left" vertical="center"/>
    </xf>
    <xf numFmtId="0" fontId="27" fillId="0" borderId="90" xfId="0" applyFont="1" applyBorder="1" applyAlignment="1">
      <alignment horizontal="center" vertical="center" shrinkToFit="1"/>
    </xf>
    <xf numFmtId="0" fontId="27" fillId="0" borderId="91" xfId="0" applyFont="1" applyBorder="1" applyAlignment="1">
      <alignment horizontal="center" vertical="center" shrinkToFit="1"/>
    </xf>
    <xf numFmtId="0" fontId="27" fillId="0" borderId="92" xfId="0" applyFont="1" applyBorder="1" applyAlignment="1">
      <alignment horizontal="center" vertical="center" shrinkToFit="1"/>
    </xf>
    <xf numFmtId="0" fontId="27" fillId="34" borderId="93" xfId="0" applyFont="1" applyFill="1" applyBorder="1" applyAlignment="1">
      <alignment horizontal="left" vertical="center" shrinkToFit="1"/>
    </xf>
    <xf numFmtId="0" fontId="27" fillId="34" borderId="91" xfId="0" applyFont="1" applyFill="1" applyBorder="1" applyAlignment="1">
      <alignment horizontal="left" vertical="center" shrinkToFit="1"/>
    </xf>
    <xf numFmtId="0" fontId="27" fillId="34" borderId="94" xfId="0" applyFont="1" applyFill="1" applyBorder="1" applyAlignment="1">
      <alignment horizontal="left" vertical="center" shrinkToFit="1"/>
    </xf>
    <xf numFmtId="0" fontId="30" fillId="0" borderId="0" xfId="0" applyFont="1" applyAlignment="1">
      <alignment horizontal="center" vertical="center"/>
    </xf>
    <xf numFmtId="0" fontId="27" fillId="0" borderId="87" xfId="0" applyFont="1" applyBorder="1" applyAlignment="1">
      <alignment horizontal="left" vertical="center"/>
    </xf>
    <xf numFmtId="0" fontId="27" fillId="0" borderId="85" xfId="0" applyFont="1" applyBorder="1" applyAlignment="1">
      <alignment horizontal="left" vertical="center"/>
    </xf>
    <xf numFmtId="0" fontId="27" fillId="0" borderId="95" xfId="0" applyFont="1" applyBorder="1" applyAlignment="1">
      <alignment horizontal="left" vertical="center"/>
    </xf>
    <xf numFmtId="0" fontId="10" fillId="0" borderId="15" xfId="0" applyFont="1" applyBorder="1" applyAlignment="1">
      <alignment horizontal="center"/>
    </xf>
    <xf numFmtId="0" fontId="10" fillId="0" borderId="0" xfId="0" applyFont="1" applyBorder="1" applyAlignment="1">
      <alignment horizontal="center"/>
    </xf>
    <xf numFmtId="0" fontId="10" fillId="34" borderId="0" xfId="0" applyFont="1" applyFill="1" applyBorder="1" applyAlignment="1" applyProtection="1">
      <alignment horizontal="left" vertical="center" shrinkToFit="1"/>
      <protection locked="0"/>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15" xfId="0" applyFont="1" applyBorder="1" applyAlignment="1">
      <alignment horizontal="center" vertical="center" shrinkToFit="1"/>
    </xf>
    <xf numFmtId="0" fontId="5" fillId="0" borderId="15" xfId="0" applyFont="1" applyBorder="1" applyAlignment="1">
      <alignment horizontal="left" vertical="center" wrapText="1"/>
    </xf>
    <xf numFmtId="0" fontId="10" fillId="0" borderId="0" xfId="0" applyFont="1" applyBorder="1" applyAlignment="1">
      <alignment horizontal="center" vertical="top"/>
    </xf>
    <xf numFmtId="0" fontId="10" fillId="0" borderId="15" xfId="0" applyFont="1" applyBorder="1" applyAlignment="1">
      <alignment horizontal="center" vertical="center"/>
    </xf>
    <xf numFmtId="0" fontId="10" fillId="0" borderId="15" xfId="0" applyFont="1" applyBorder="1" applyAlignment="1">
      <alignment horizontal="center" vertical="center" wrapText="1"/>
    </xf>
    <xf numFmtId="186" fontId="10" fillId="34" borderId="15" xfId="0" applyNumberFormat="1" applyFont="1" applyFill="1" applyBorder="1" applyAlignment="1" applyProtection="1">
      <alignment horizontal="center" vertical="center"/>
      <protection locked="0"/>
    </xf>
    <xf numFmtId="187" fontId="10" fillId="34" borderId="15" xfId="0" applyNumberFormat="1" applyFont="1" applyFill="1" applyBorder="1" applyAlignment="1" applyProtection="1">
      <alignment horizontal="center" vertical="center"/>
      <protection locked="0"/>
    </xf>
    <xf numFmtId="0" fontId="10" fillId="34" borderId="15" xfId="0" applyFont="1" applyFill="1" applyBorder="1" applyAlignment="1" applyProtection="1">
      <alignment horizontal="center" vertical="center"/>
      <protection locked="0"/>
    </xf>
    <xf numFmtId="188" fontId="10" fillId="34" borderId="15" xfId="0" applyNumberFormat="1" applyFont="1" applyFill="1" applyBorder="1" applyAlignment="1" applyProtection="1">
      <alignment horizontal="center" vertical="center"/>
      <protection locked="0"/>
    </xf>
    <xf numFmtId="0" fontId="10" fillId="0" borderId="23" xfId="0" applyFont="1" applyBorder="1" applyAlignment="1">
      <alignment horizontal="right" vertical="center"/>
    </xf>
    <xf numFmtId="0" fontId="10" fillId="0" borderId="24" xfId="0" applyFont="1" applyBorder="1" applyAlignment="1">
      <alignment horizontal="right" vertical="center"/>
    </xf>
    <xf numFmtId="0" fontId="10" fillId="0" borderId="20" xfId="0" applyFont="1" applyBorder="1" applyAlignment="1">
      <alignment horizontal="center" vertical="center"/>
    </xf>
    <xf numFmtId="0" fontId="10" fillId="0" borderId="18" xfId="70" applyFont="1" applyBorder="1" applyAlignment="1">
      <alignment horizontal="center" vertical="center"/>
      <protection/>
    </xf>
    <xf numFmtId="0" fontId="10" fillId="34" borderId="18" xfId="0" applyFont="1" applyFill="1" applyBorder="1" applyAlignment="1" applyProtection="1">
      <alignment horizontal="left" shrinkToFit="1"/>
      <protection locked="0"/>
    </xf>
    <xf numFmtId="0" fontId="26" fillId="0" borderId="19" xfId="0" applyFont="1" applyBorder="1" applyAlignment="1">
      <alignment horizontal="center" vertical="center"/>
    </xf>
    <xf numFmtId="0" fontId="26" fillId="0" borderId="0" xfId="0" applyFont="1" applyBorder="1" applyAlignment="1">
      <alignment horizontal="center" vertical="center"/>
    </xf>
    <xf numFmtId="0" fontId="26" fillId="0" borderId="20" xfId="0" applyFont="1" applyBorder="1" applyAlignment="1">
      <alignment horizontal="center" vertical="center"/>
    </xf>
    <xf numFmtId="0" fontId="5" fillId="34" borderId="0" xfId="0" applyFont="1" applyFill="1" applyBorder="1" applyAlignment="1">
      <alignment horizontal="right" vertical="center"/>
    </xf>
    <xf numFmtId="0" fontId="34" fillId="0" borderId="0" xfId="0" applyFont="1" applyBorder="1" applyAlignment="1">
      <alignment horizontal="center" vertical="center"/>
    </xf>
    <xf numFmtId="0" fontId="34" fillId="0" borderId="0" xfId="0" applyFont="1" applyAlignment="1">
      <alignment horizontal="center" vertical="center"/>
    </xf>
    <xf numFmtId="0" fontId="5" fillId="0" borderId="0" xfId="0" applyFont="1" applyAlignment="1">
      <alignment vertical="center" shrinkToFit="1"/>
    </xf>
    <xf numFmtId="0" fontId="5" fillId="0" borderId="18" xfId="0" applyFont="1" applyBorder="1" applyAlignment="1">
      <alignment horizontal="left" vertical="center" shrinkToFit="1"/>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_006現場代理人等通知書" xfId="65"/>
    <cellStyle name="標準_053完成通知書" xfId="66"/>
    <cellStyle name="標準_Sheet1" xfId="67"/>
    <cellStyle name="標準_工事" xfId="68"/>
    <cellStyle name="標準_提出書類(リンク集）１" xfId="69"/>
    <cellStyle name="標準_認定請求書"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1162050</xdr:colOff>
      <xdr:row>13</xdr:row>
      <xdr:rowOff>1485900</xdr:rowOff>
    </xdr:from>
    <xdr:to>
      <xdr:col>14</xdr:col>
      <xdr:colOff>457200</xdr:colOff>
      <xdr:row>13</xdr:row>
      <xdr:rowOff>2876550</xdr:rowOff>
    </xdr:to>
    <xdr:pic>
      <xdr:nvPicPr>
        <xdr:cNvPr id="1" name="Picture 1"/>
        <xdr:cNvPicPr preferRelativeResize="1">
          <a:picLocks noChangeAspect="1"/>
        </xdr:cNvPicPr>
      </xdr:nvPicPr>
      <xdr:blipFill>
        <a:blip r:embed="rId1"/>
        <a:stretch>
          <a:fillRect/>
        </a:stretch>
      </xdr:blipFill>
      <xdr:spPr>
        <a:xfrm>
          <a:off x="5619750" y="8391525"/>
          <a:ext cx="1152525" cy="1381125"/>
        </a:xfrm>
        <a:prstGeom prst="rect">
          <a:avLst/>
        </a:prstGeom>
        <a:noFill/>
        <a:ln w="9525" cmpd="sng">
          <a:noFill/>
        </a:ln>
      </xdr:spPr>
    </xdr:pic>
    <xdr:clientData/>
  </xdr:twoCellAnchor>
  <xdr:twoCellAnchor editAs="oneCell">
    <xdr:from>
      <xdr:col>12</xdr:col>
      <xdr:colOff>95250</xdr:colOff>
      <xdr:row>0</xdr:row>
      <xdr:rowOff>85725</xdr:rowOff>
    </xdr:from>
    <xdr:to>
      <xdr:col>15</xdr:col>
      <xdr:colOff>0</xdr:colOff>
      <xdr:row>0</xdr:row>
      <xdr:rowOff>1276350</xdr:rowOff>
    </xdr:to>
    <xdr:pic>
      <xdr:nvPicPr>
        <xdr:cNvPr id="2" name="図 3"/>
        <xdr:cNvPicPr preferRelativeResize="1">
          <a:picLocks noChangeAspect="1"/>
        </xdr:cNvPicPr>
      </xdr:nvPicPr>
      <xdr:blipFill>
        <a:blip r:embed="rId2"/>
        <a:stretch>
          <a:fillRect/>
        </a:stretch>
      </xdr:blipFill>
      <xdr:spPr>
        <a:xfrm>
          <a:off x="3886200" y="85725"/>
          <a:ext cx="3114675" cy="1190625"/>
        </a:xfrm>
        <a:prstGeom prst="rect">
          <a:avLst/>
        </a:prstGeom>
        <a:noFill/>
        <a:ln w="9525" cmpd="sng">
          <a:noFill/>
        </a:ln>
      </xdr:spPr>
    </xdr:pic>
    <xdr:clientData/>
  </xdr:twoCellAnchor>
  <xdr:twoCellAnchor editAs="oneCell">
    <xdr:from>
      <xdr:col>10</xdr:col>
      <xdr:colOff>361950</xdr:colOff>
      <xdr:row>0</xdr:row>
      <xdr:rowOff>104775</xdr:rowOff>
    </xdr:from>
    <xdr:to>
      <xdr:col>12</xdr:col>
      <xdr:colOff>57150</xdr:colOff>
      <xdr:row>0</xdr:row>
      <xdr:rowOff>1276350</xdr:rowOff>
    </xdr:to>
    <xdr:pic>
      <xdr:nvPicPr>
        <xdr:cNvPr id="3" name="Picture 3"/>
        <xdr:cNvPicPr preferRelativeResize="1">
          <a:picLocks noChangeAspect="0"/>
        </xdr:cNvPicPr>
      </xdr:nvPicPr>
      <xdr:blipFill>
        <a:blip r:embed="rId3"/>
        <a:stretch>
          <a:fillRect/>
        </a:stretch>
      </xdr:blipFill>
      <xdr:spPr>
        <a:xfrm>
          <a:off x="2838450" y="104775"/>
          <a:ext cx="1009650" cy="1171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1228725</xdr:colOff>
      <xdr:row>17</xdr:row>
      <xdr:rowOff>847725</xdr:rowOff>
    </xdr:from>
    <xdr:to>
      <xdr:col>14</xdr:col>
      <xdr:colOff>523875</xdr:colOff>
      <xdr:row>17</xdr:row>
      <xdr:rowOff>2238375</xdr:rowOff>
    </xdr:to>
    <xdr:pic>
      <xdr:nvPicPr>
        <xdr:cNvPr id="1" name="Picture 1"/>
        <xdr:cNvPicPr preferRelativeResize="1">
          <a:picLocks noChangeAspect="1"/>
        </xdr:cNvPicPr>
      </xdr:nvPicPr>
      <xdr:blipFill>
        <a:blip r:embed="rId1"/>
        <a:stretch>
          <a:fillRect/>
        </a:stretch>
      </xdr:blipFill>
      <xdr:spPr>
        <a:xfrm>
          <a:off x="5686425" y="8924925"/>
          <a:ext cx="1152525" cy="1390650"/>
        </a:xfrm>
        <a:prstGeom prst="rect">
          <a:avLst/>
        </a:prstGeom>
        <a:noFill/>
        <a:ln w="9525" cmpd="sng">
          <a:noFill/>
        </a:ln>
      </xdr:spPr>
    </xdr:pic>
    <xdr:clientData/>
  </xdr:twoCellAnchor>
  <xdr:twoCellAnchor editAs="oneCell">
    <xdr:from>
      <xdr:col>12</xdr:col>
      <xdr:colOff>104775</xdr:colOff>
      <xdr:row>0</xdr:row>
      <xdr:rowOff>76200</xdr:rowOff>
    </xdr:from>
    <xdr:to>
      <xdr:col>15</xdr:col>
      <xdr:colOff>0</xdr:colOff>
      <xdr:row>0</xdr:row>
      <xdr:rowOff>1266825</xdr:rowOff>
    </xdr:to>
    <xdr:pic>
      <xdr:nvPicPr>
        <xdr:cNvPr id="2" name="図 3"/>
        <xdr:cNvPicPr preferRelativeResize="1">
          <a:picLocks noChangeAspect="1"/>
        </xdr:cNvPicPr>
      </xdr:nvPicPr>
      <xdr:blipFill>
        <a:blip r:embed="rId2"/>
        <a:stretch>
          <a:fillRect/>
        </a:stretch>
      </xdr:blipFill>
      <xdr:spPr>
        <a:xfrm>
          <a:off x="3895725" y="76200"/>
          <a:ext cx="3105150" cy="1190625"/>
        </a:xfrm>
        <a:prstGeom prst="rect">
          <a:avLst/>
        </a:prstGeom>
        <a:noFill/>
        <a:ln w="9525" cmpd="sng">
          <a:noFill/>
        </a:ln>
      </xdr:spPr>
    </xdr:pic>
    <xdr:clientData/>
  </xdr:twoCellAnchor>
  <xdr:twoCellAnchor editAs="oneCell">
    <xdr:from>
      <xdr:col>10</xdr:col>
      <xdr:colOff>390525</xdr:colOff>
      <xdr:row>0</xdr:row>
      <xdr:rowOff>85725</xdr:rowOff>
    </xdr:from>
    <xdr:to>
      <xdr:col>12</xdr:col>
      <xdr:colOff>85725</xdr:colOff>
      <xdr:row>0</xdr:row>
      <xdr:rowOff>1266825</xdr:rowOff>
    </xdr:to>
    <xdr:pic>
      <xdr:nvPicPr>
        <xdr:cNvPr id="3" name="Picture 3"/>
        <xdr:cNvPicPr preferRelativeResize="1">
          <a:picLocks noChangeAspect="0"/>
        </xdr:cNvPicPr>
      </xdr:nvPicPr>
      <xdr:blipFill>
        <a:blip r:embed="rId3"/>
        <a:stretch>
          <a:fillRect/>
        </a:stretch>
      </xdr:blipFill>
      <xdr:spPr>
        <a:xfrm>
          <a:off x="2867025" y="85725"/>
          <a:ext cx="1009650" cy="1181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180975</xdr:colOff>
      <xdr:row>1</xdr:row>
      <xdr:rowOff>66675</xdr:rowOff>
    </xdr:from>
    <xdr:to>
      <xdr:col>33</xdr:col>
      <xdr:colOff>190500</xdr:colOff>
      <xdr:row>9</xdr:row>
      <xdr:rowOff>47625</xdr:rowOff>
    </xdr:to>
    <xdr:pic>
      <xdr:nvPicPr>
        <xdr:cNvPr id="1" name="図 11"/>
        <xdr:cNvPicPr preferRelativeResize="1">
          <a:picLocks noChangeAspect="1"/>
        </xdr:cNvPicPr>
      </xdr:nvPicPr>
      <xdr:blipFill>
        <a:blip r:embed="rId1"/>
        <a:stretch>
          <a:fillRect/>
        </a:stretch>
      </xdr:blipFill>
      <xdr:spPr>
        <a:xfrm>
          <a:off x="1181100" y="238125"/>
          <a:ext cx="5457825" cy="1362075"/>
        </a:xfrm>
        <a:prstGeom prst="rect">
          <a:avLst/>
        </a:prstGeom>
        <a:noFill/>
        <a:ln w="9525" cmpd="sng">
          <a:noFill/>
        </a:ln>
      </xdr:spPr>
    </xdr:pic>
    <xdr:clientData/>
  </xdr:twoCellAnchor>
  <xdr:twoCellAnchor editAs="oneCell">
    <xdr:from>
      <xdr:col>0</xdr:col>
      <xdr:colOff>95250</xdr:colOff>
      <xdr:row>2</xdr:row>
      <xdr:rowOff>66675</xdr:rowOff>
    </xdr:from>
    <xdr:to>
      <xdr:col>5</xdr:col>
      <xdr:colOff>104775</xdr:colOff>
      <xdr:row>9</xdr:row>
      <xdr:rowOff>38100</xdr:rowOff>
    </xdr:to>
    <xdr:pic>
      <xdr:nvPicPr>
        <xdr:cNvPr id="2" name="Picture 3"/>
        <xdr:cNvPicPr preferRelativeResize="1">
          <a:picLocks noChangeAspect="0"/>
        </xdr:cNvPicPr>
      </xdr:nvPicPr>
      <xdr:blipFill>
        <a:blip r:embed="rId2"/>
        <a:stretch>
          <a:fillRect/>
        </a:stretch>
      </xdr:blipFill>
      <xdr:spPr>
        <a:xfrm>
          <a:off x="95250" y="409575"/>
          <a:ext cx="1009650" cy="1181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200025</xdr:colOff>
      <xdr:row>1</xdr:row>
      <xdr:rowOff>57150</xdr:rowOff>
    </xdr:from>
    <xdr:to>
      <xdr:col>33</xdr:col>
      <xdr:colOff>133350</xdr:colOff>
      <xdr:row>9</xdr:row>
      <xdr:rowOff>19050</xdr:rowOff>
    </xdr:to>
    <xdr:pic>
      <xdr:nvPicPr>
        <xdr:cNvPr id="1" name="図 1"/>
        <xdr:cNvPicPr preferRelativeResize="1">
          <a:picLocks noChangeAspect="1"/>
        </xdr:cNvPicPr>
      </xdr:nvPicPr>
      <xdr:blipFill>
        <a:blip r:embed="rId1"/>
        <a:stretch>
          <a:fillRect/>
        </a:stretch>
      </xdr:blipFill>
      <xdr:spPr>
        <a:xfrm>
          <a:off x="1200150" y="228600"/>
          <a:ext cx="5381625" cy="1343025"/>
        </a:xfrm>
        <a:prstGeom prst="rect">
          <a:avLst/>
        </a:prstGeom>
        <a:noFill/>
        <a:ln w="9525" cmpd="sng">
          <a:noFill/>
        </a:ln>
      </xdr:spPr>
    </xdr:pic>
    <xdr:clientData/>
  </xdr:twoCellAnchor>
  <xdr:twoCellAnchor editAs="oneCell">
    <xdr:from>
      <xdr:col>0</xdr:col>
      <xdr:colOff>95250</xdr:colOff>
      <xdr:row>1</xdr:row>
      <xdr:rowOff>38100</xdr:rowOff>
    </xdr:from>
    <xdr:to>
      <xdr:col>5</xdr:col>
      <xdr:colOff>104775</xdr:colOff>
      <xdr:row>8</xdr:row>
      <xdr:rowOff>28575</xdr:rowOff>
    </xdr:to>
    <xdr:pic>
      <xdr:nvPicPr>
        <xdr:cNvPr id="2" name="Picture 3"/>
        <xdr:cNvPicPr preferRelativeResize="1">
          <a:picLocks noChangeAspect="0"/>
        </xdr:cNvPicPr>
      </xdr:nvPicPr>
      <xdr:blipFill>
        <a:blip r:embed="rId2"/>
        <a:stretch>
          <a:fillRect/>
        </a:stretch>
      </xdr:blipFill>
      <xdr:spPr>
        <a:xfrm>
          <a:off x="95250" y="209550"/>
          <a:ext cx="1009650" cy="1190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123825</xdr:colOff>
      <xdr:row>1</xdr:row>
      <xdr:rowOff>76200</xdr:rowOff>
    </xdr:from>
    <xdr:to>
      <xdr:col>27</xdr:col>
      <xdr:colOff>590550</xdr:colOff>
      <xdr:row>19</xdr:row>
      <xdr:rowOff>228600</xdr:rowOff>
    </xdr:to>
    <xdr:pic>
      <xdr:nvPicPr>
        <xdr:cNvPr id="1" name="図 1"/>
        <xdr:cNvPicPr preferRelativeResize="1">
          <a:picLocks noChangeAspect="1"/>
        </xdr:cNvPicPr>
      </xdr:nvPicPr>
      <xdr:blipFill>
        <a:blip r:embed="rId1"/>
        <a:stretch>
          <a:fillRect/>
        </a:stretch>
      </xdr:blipFill>
      <xdr:spPr>
        <a:xfrm>
          <a:off x="6572250" y="295275"/>
          <a:ext cx="8839200" cy="479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izuka-n.local\&#39151;&#22618;&#24066;&#20849;&#26377;&#12501;&#12457;&#12523;&#12480;\&#39151;&#22618;&#24066;\0109_&#37117;&#24066;&#24314;&#35373;&#37096;\010907_&#24314;&#31689;&#35506;\0109070_&#24314;&#31689;&#35506;_&#20849;&#36890;\&#9734;&#12304;&#24037;&#20107;&#12539;&#22996;&#35351;&#12288;&#25552;&#20986;&#26360;&#39006;&#38306;&#20418;&#12305;&#24179;&#25104;30&#24180;4&#26376;1&#26085;&#12424;&#12426;\&#9314;&#24037;&#20107;&#25552;&#20986;&#29289;&#38306;&#20418;\&#20196;&#21644;4&#24180;4&#26376;&#12424;&#12426;\01&#12288;&#24066;&#32887;&#21729;&#24037;&#20107;&#30435;&#29702;\02-4&#12304;&#26360;&#24335;&#12305;&#39151;&#22618;&#24066;&#24314;&#31689;&#24037;&#20107;&#65288;R4.4&#65374;&#65289;&#21442;&#32771;&#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記入シート"/>
      <sheetName val="標準様式リスト "/>
      <sheetName val="参考様式-1"/>
      <sheetName val="参考様式-2"/>
      <sheetName val="参考様式-3"/>
      <sheetName val="参考様式-4"/>
      <sheetName val="参考様式-5"/>
      <sheetName val="参考様式-6"/>
      <sheetName val="参考様式-6-1"/>
      <sheetName val="参考様式-7"/>
      <sheetName val="参考様式-8"/>
      <sheetName val="参考様式-9"/>
      <sheetName val="参考様式-10"/>
      <sheetName val="参考様式-11"/>
      <sheetName val="参考様式-11-1"/>
      <sheetName val="参考様式-11-2"/>
      <sheetName val="参考様式-11-3"/>
      <sheetName val="参考様式-11-4"/>
      <sheetName val="参考様式-12"/>
      <sheetName val="参考様式-13"/>
      <sheetName val="参考様式-14"/>
      <sheetName val="参考様式-14-1"/>
      <sheetName val="参考様式-15"/>
      <sheetName val="参考様式-16"/>
      <sheetName val="参考様式-17"/>
      <sheetName val="参考様式-18"/>
      <sheetName val="参考様式-19"/>
      <sheetName val="参考様式-20"/>
      <sheetName val="参考様式-21"/>
      <sheetName val="参考様式-21 (2)"/>
    </sheetNames>
    <sheetDataSet>
      <sheetData sheetId="1">
        <row r="2">
          <cell r="C2" t="str">
            <v>飯 塚 市 長　　様</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5:I46"/>
  <sheetViews>
    <sheetView showGridLines="0" tabSelected="1" view="pageBreakPreview" zoomScaleSheetLayoutView="100" zoomScalePageLayoutView="0" workbookViewId="0" topLeftCell="A1">
      <selection activeCell="A20" sqref="A20"/>
    </sheetView>
  </sheetViews>
  <sheetFormatPr defaultColWidth="9.00390625" defaultRowHeight="13.5"/>
  <sheetData>
    <row r="15" spans="1:9" ht="25.5">
      <c r="A15" s="157" t="s">
        <v>22</v>
      </c>
      <c r="B15" s="157"/>
      <c r="C15" s="157"/>
      <c r="D15" s="157"/>
      <c r="E15" s="157"/>
      <c r="F15" s="157"/>
      <c r="G15" s="157"/>
      <c r="H15" s="157"/>
      <c r="I15" s="157"/>
    </row>
    <row r="19" spans="1:9" ht="18.75">
      <c r="A19" s="158" t="s">
        <v>159</v>
      </c>
      <c r="B19" s="158"/>
      <c r="C19" s="158"/>
      <c r="D19" s="158"/>
      <c r="E19" s="158"/>
      <c r="F19" s="158"/>
      <c r="G19" s="158"/>
      <c r="H19" s="158"/>
      <c r="I19" s="158"/>
    </row>
    <row r="44" spans="1:9" ht="13.5">
      <c r="A44" s="159"/>
      <c r="B44" s="159"/>
      <c r="C44" s="159"/>
      <c r="D44" s="159"/>
      <c r="E44" s="159"/>
      <c r="F44" s="159"/>
      <c r="G44" s="159"/>
      <c r="H44" s="159"/>
      <c r="I44" s="159"/>
    </row>
    <row r="46" spans="1:9" ht="13.5">
      <c r="A46" s="159"/>
      <c r="B46" s="159"/>
      <c r="C46" s="159"/>
      <c r="D46" s="159"/>
      <c r="E46" s="159"/>
      <c r="F46" s="159"/>
      <c r="G46" s="159"/>
      <c r="H46" s="159"/>
      <c r="I46" s="159"/>
    </row>
  </sheetData>
  <sheetProtection/>
  <mergeCells count="4">
    <mergeCell ref="A15:I15"/>
    <mergeCell ref="A19:I19"/>
    <mergeCell ref="A44:I44"/>
    <mergeCell ref="A46:I46"/>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33"/>
  <sheetViews>
    <sheetView showZeros="0" view="pageBreakPreview" zoomScale="85" zoomScaleSheetLayoutView="85" zoomScalePageLayoutView="0" workbookViewId="0" topLeftCell="A7">
      <selection activeCell="Q30" sqref="Q30"/>
    </sheetView>
  </sheetViews>
  <sheetFormatPr defaultColWidth="9.00390625" defaultRowHeight="13.5"/>
  <cols>
    <col min="1" max="1" width="2.125" style="129" customWidth="1"/>
    <col min="2" max="2" width="20.125" style="129" customWidth="1"/>
    <col min="3" max="3" width="13.375" style="129" customWidth="1"/>
    <col min="4" max="4" width="7.625" style="129" customWidth="1"/>
    <col min="5" max="6" width="10.125" style="129" customWidth="1"/>
    <col min="7" max="7" width="13.50390625" style="129" customWidth="1"/>
    <col min="8" max="8" width="7.625" style="129" customWidth="1"/>
    <col min="9" max="14" width="4.625" style="129" customWidth="1"/>
    <col min="15" max="18" width="4.125" style="129" customWidth="1"/>
    <col min="19" max="20" width="3.625" style="129" customWidth="1"/>
    <col min="21" max="21" width="4.375" style="129" customWidth="1"/>
    <col min="22" max="16384" width="9.00390625" style="129" customWidth="1"/>
  </cols>
  <sheetData>
    <row r="1" spans="2:15" s="60" customFormat="1" ht="17.25" customHeight="1">
      <c r="B1" s="148" t="s">
        <v>189</v>
      </c>
      <c r="C1" s="99"/>
      <c r="D1" s="99"/>
      <c r="E1" s="99"/>
      <c r="F1" s="99"/>
      <c r="G1" s="99"/>
      <c r="H1" s="99"/>
      <c r="I1" s="99"/>
      <c r="J1" s="99"/>
      <c r="K1" s="99"/>
      <c r="L1" s="99"/>
      <c r="M1" s="99"/>
      <c r="N1" s="99"/>
      <c r="O1" s="99"/>
    </row>
    <row r="2" spans="2:15" s="60" customFormat="1" ht="17.25" customHeight="1">
      <c r="B2" s="148"/>
      <c r="C2" s="99"/>
      <c r="D2" s="99"/>
      <c r="E2" s="99"/>
      <c r="F2" s="99"/>
      <c r="G2" s="99"/>
      <c r="H2" s="99"/>
      <c r="I2" s="99"/>
      <c r="J2" s="99"/>
      <c r="K2" s="99"/>
      <c r="L2" s="99"/>
      <c r="M2" s="99"/>
      <c r="N2" s="99"/>
      <c r="O2" s="99"/>
    </row>
    <row r="3" spans="2:15" s="60" customFormat="1" ht="17.25" customHeight="1">
      <c r="B3" s="148"/>
      <c r="C3" s="99"/>
      <c r="D3" s="99"/>
      <c r="E3" s="99"/>
      <c r="F3" s="99"/>
      <c r="G3" s="99"/>
      <c r="H3" s="99"/>
      <c r="I3" s="99"/>
      <c r="J3" s="99"/>
      <c r="K3" s="99"/>
      <c r="L3" s="99"/>
      <c r="M3" s="99"/>
      <c r="N3" s="99"/>
      <c r="O3" s="99"/>
    </row>
    <row r="4" spans="2:15" s="60" customFormat="1" ht="17.25" customHeight="1">
      <c r="B4" s="148"/>
      <c r="C4" s="99"/>
      <c r="D4" s="99"/>
      <c r="E4" s="99"/>
      <c r="F4" s="99"/>
      <c r="G4" s="99"/>
      <c r="H4" s="99"/>
      <c r="I4" s="99"/>
      <c r="J4" s="99"/>
      <c r="K4" s="99"/>
      <c r="L4" s="99"/>
      <c r="M4" s="99"/>
      <c r="N4" s="99"/>
      <c r="O4" s="99"/>
    </row>
    <row r="5" spans="1:20" s="60" customFormat="1" ht="30" customHeight="1">
      <c r="A5" s="149"/>
      <c r="B5" s="92"/>
      <c r="C5" s="92"/>
      <c r="D5" s="92"/>
      <c r="E5" s="92"/>
      <c r="F5" s="92"/>
      <c r="G5" s="92"/>
      <c r="H5" s="92"/>
      <c r="I5" s="92"/>
      <c r="J5" s="92"/>
      <c r="K5" s="92"/>
      <c r="L5" s="92"/>
      <c r="M5" s="92"/>
      <c r="N5" s="92"/>
      <c r="O5" s="92"/>
      <c r="P5" s="92"/>
      <c r="Q5" s="92"/>
      <c r="R5" s="92"/>
      <c r="S5" s="99"/>
      <c r="T5" s="99"/>
    </row>
    <row r="6" spans="1:20" s="60" customFormat="1" ht="21" customHeight="1">
      <c r="A6" s="150"/>
      <c r="B6" s="89"/>
      <c r="C6" s="89"/>
      <c r="D6" s="89"/>
      <c r="E6" s="89"/>
      <c r="F6" s="89"/>
      <c r="G6" s="347" t="s">
        <v>190</v>
      </c>
      <c r="H6" s="347"/>
      <c r="I6" s="92"/>
      <c r="J6" s="92"/>
      <c r="K6" s="92"/>
      <c r="L6" s="92"/>
      <c r="M6" s="92"/>
      <c r="N6" s="92"/>
      <c r="O6" s="92"/>
      <c r="P6" s="92"/>
      <c r="Q6" s="92"/>
      <c r="R6" s="92"/>
      <c r="S6" s="99"/>
      <c r="T6" s="99"/>
    </row>
    <row r="7" spans="1:20" s="60" customFormat="1" ht="21" customHeight="1">
      <c r="A7" s="88"/>
      <c r="B7" s="88" t="str">
        <f>'[1]記入シート'!C2</f>
        <v>飯 塚 市 長　　様</v>
      </c>
      <c r="C7" s="89"/>
      <c r="D7" s="89"/>
      <c r="E7" s="89"/>
      <c r="F7" s="89"/>
      <c r="G7" s="151"/>
      <c r="H7" s="151"/>
      <c r="I7" s="149"/>
      <c r="J7" s="149"/>
      <c r="K7" s="149"/>
      <c r="L7" s="149"/>
      <c r="M7" s="149"/>
      <c r="N7" s="149"/>
      <c r="O7" s="149"/>
      <c r="P7" s="149"/>
      <c r="Q7" s="149"/>
      <c r="R7" s="149"/>
      <c r="S7" s="99"/>
      <c r="T7" s="99"/>
    </row>
    <row r="8" spans="1:20" s="60" customFormat="1" ht="21" customHeight="1">
      <c r="A8" s="88"/>
      <c r="B8" s="88"/>
      <c r="C8" s="89"/>
      <c r="D8" s="89"/>
      <c r="E8" s="89"/>
      <c r="F8" s="89"/>
      <c r="G8" s="151"/>
      <c r="H8" s="151"/>
      <c r="I8" s="149"/>
      <c r="J8" s="149"/>
      <c r="K8" s="149"/>
      <c r="L8" s="149"/>
      <c r="M8" s="149"/>
      <c r="N8" s="149"/>
      <c r="O8" s="149"/>
      <c r="P8" s="149"/>
      <c r="Q8" s="149"/>
      <c r="R8" s="149"/>
      <c r="S8" s="99"/>
      <c r="T8" s="99"/>
    </row>
    <row r="9" spans="1:20" s="60" customFormat="1" ht="21" customHeight="1">
      <c r="A9" s="101"/>
      <c r="B9" s="101"/>
      <c r="C9" s="89"/>
      <c r="D9" s="89"/>
      <c r="E9" s="89"/>
      <c r="F9" s="89"/>
      <c r="G9" s="151"/>
      <c r="H9" s="151"/>
      <c r="I9" s="149"/>
      <c r="J9" s="149"/>
      <c r="K9" s="149"/>
      <c r="L9" s="149"/>
      <c r="M9" s="149"/>
      <c r="N9" s="149"/>
      <c r="O9" s="149"/>
      <c r="P9" s="149"/>
      <c r="Q9" s="149"/>
      <c r="R9" s="149"/>
      <c r="S9" s="99"/>
      <c r="T9" s="99"/>
    </row>
    <row r="10" spans="1:20" s="60" customFormat="1" ht="18.75">
      <c r="A10" s="348" t="s">
        <v>191</v>
      </c>
      <c r="B10" s="349"/>
      <c r="C10" s="349"/>
      <c r="D10" s="349"/>
      <c r="E10" s="349"/>
      <c r="F10" s="349"/>
      <c r="G10" s="349"/>
      <c r="H10" s="349"/>
      <c r="I10" s="149"/>
      <c r="J10" s="149"/>
      <c r="K10" s="149"/>
      <c r="L10" s="149"/>
      <c r="M10" s="149"/>
      <c r="N10" s="149"/>
      <c r="O10" s="149"/>
      <c r="P10" s="149"/>
      <c r="Q10" s="149"/>
      <c r="R10" s="149"/>
      <c r="S10" s="99"/>
      <c r="T10" s="99"/>
    </row>
    <row r="11" spans="1:20" s="60" customFormat="1" ht="21" customHeight="1">
      <c r="A11" s="152"/>
      <c r="B11" s="153"/>
      <c r="C11" s="153"/>
      <c r="D11" s="153"/>
      <c r="E11" s="153"/>
      <c r="F11" s="153"/>
      <c r="G11" s="153"/>
      <c r="H11" s="153"/>
      <c r="I11" s="149"/>
      <c r="J11" s="149"/>
      <c r="K11" s="149"/>
      <c r="L11" s="149"/>
      <c r="M11" s="149"/>
      <c r="N11" s="149"/>
      <c r="O11" s="149"/>
      <c r="P11" s="149"/>
      <c r="Q11" s="149"/>
      <c r="R11" s="149"/>
      <c r="S11" s="99"/>
      <c r="T11" s="99"/>
    </row>
    <row r="12" spans="1:20" s="60" customFormat="1" ht="21" customHeight="1">
      <c r="A12" s="101"/>
      <c r="B12" s="101"/>
      <c r="C12" s="89"/>
      <c r="F12" s="89"/>
      <c r="G12" s="151"/>
      <c r="H12" s="151"/>
      <c r="I12" s="149"/>
      <c r="J12" s="149"/>
      <c r="K12" s="149"/>
      <c r="L12" s="149"/>
      <c r="M12" s="149"/>
      <c r="N12" s="149"/>
      <c r="O12" s="149"/>
      <c r="P12" s="149"/>
      <c r="Q12" s="149"/>
      <c r="R12" s="149"/>
      <c r="S12" s="99"/>
      <c r="T12" s="99"/>
    </row>
    <row r="13" spans="1:20" s="60" customFormat="1" ht="21" customHeight="1">
      <c r="A13" s="101"/>
      <c r="B13" s="101"/>
      <c r="C13" s="101"/>
      <c r="D13" s="120" t="s">
        <v>192</v>
      </c>
      <c r="E13" s="123" t="s">
        <v>193</v>
      </c>
      <c r="F13" s="203">
        <f>'記入シート'!C9</f>
        <v>0</v>
      </c>
      <c r="G13" s="350"/>
      <c r="H13" s="350"/>
      <c r="I13" s="149"/>
      <c r="J13" s="149"/>
      <c r="K13" s="149"/>
      <c r="L13" s="149"/>
      <c r="M13" s="149"/>
      <c r="N13" s="149"/>
      <c r="O13" s="149"/>
      <c r="P13" s="149"/>
      <c r="Q13" s="149"/>
      <c r="R13" s="149"/>
      <c r="S13" s="99"/>
      <c r="T13" s="99"/>
    </row>
    <row r="14" spans="1:20" s="60" customFormat="1" ht="21" customHeight="1">
      <c r="A14" s="101"/>
      <c r="B14" s="101"/>
      <c r="C14" s="101"/>
      <c r="E14" s="120"/>
      <c r="F14" s="203">
        <f>'記入シート'!C10</f>
        <v>0</v>
      </c>
      <c r="G14" s="350"/>
      <c r="H14" s="350"/>
      <c r="I14" s="149"/>
      <c r="J14" s="149"/>
      <c r="K14" s="149"/>
      <c r="L14" s="149"/>
      <c r="M14" s="149"/>
      <c r="N14" s="149"/>
      <c r="O14" s="149"/>
      <c r="P14" s="149"/>
      <c r="Q14" s="149"/>
      <c r="R14" s="149"/>
      <c r="S14" s="99"/>
      <c r="T14" s="99"/>
    </row>
    <row r="15" spans="1:20" s="60" customFormat="1" ht="21" customHeight="1">
      <c r="A15" s="101"/>
      <c r="B15" s="101"/>
      <c r="C15" s="101"/>
      <c r="E15" s="120" t="s">
        <v>73</v>
      </c>
      <c r="F15" s="203">
        <f>'記入シート'!C13</f>
        <v>0</v>
      </c>
      <c r="G15" s="203"/>
      <c r="H15" s="154" t="s">
        <v>3</v>
      </c>
      <c r="I15" s="149"/>
      <c r="J15" s="149"/>
      <c r="K15" s="149"/>
      <c r="L15" s="149"/>
      <c r="M15" s="149"/>
      <c r="N15" s="149"/>
      <c r="O15" s="149"/>
      <c r="P15" s="149"/>
      <c r="Q15" s="149"/>
      <c r="R15" s="149"/>
      <c r="S15" s="99"/>
      <c r="T15" s="99"/>
    </row>
    <row r="16" spans="1:20" s="60" customFormat="1" ht="12.75" customHeight="1">
      <c r="A16" s="101"/>
      <c r="B16" s="101"/>
      <c r="C16" s="101"/>
      <c r="D16" s="101"/>
      <c r="E16" s="120"/>
      <c r="F16" s="88"/>
      <c r="H16" s="101"/>
      <c r="I16" s="149"/>
      <c r="J16" s="149"/>
      <c r="K16" s="149"/>
      <c r="L16" s="149"/>
      <c r="M16" s="149"/>
      <c r="N16" s="149"/>
      <c r="O16" s="149"/>
      <c r="P16" s="149"/>
      <c r="Q16" s="149"/>
      <c r="R16" s="149"/>
      <c r="S16" s="99"/>
      <c r="T16" s="99"/>
    </row>
    <row r="17" spans="1:20" s="60" customFormat="1" ht="21" customHeight="1">
      <c r="A17" s="101"/>
      <c r="B17" s="101"/>
      <c r="C17" s="101"/>
      <c r="D17" s="101"/>
      <c r="E17" s="120"/>
      <c r="F17" s="88"/>
      <c r="G17" s="149"/>
      <c r="H17" s="149"/>
      <c r="I17" s="149"/>
      <c r="J17" s="149"/>
      <c r="K17" s="149"/>
      <c r="L17" s="149"/>
      <c r="M17" s="149"/>
      <c r="N17" s="149"/>
      <c r="O17" s="149"/>
      <c r="P17" s="149"/>
      <c r="Q17" s="149"/>
      <c r="R17" s="149"/>
      <c r="S17" s="99"/>
      <c r="T17" s="99"/>
    </row>
    <row r="18" spans="1:20" s="60" customFormat="1" ht="21" customHeight="1">
      <c r="A18" s="101"/>
      <c r="B18" s="101"/>
      <c r="C18" s="101"/>
      <c r="D18" s="101"/>
      <c r="E18" s="120"/>
      <c r="F18" s="88"/>
      <c r="G18" s="149"/>
      <c r="H18" s="149"/>
      <c r="I18" s="149"/>
      <c r="J18" s="149"/>
      <c r="K18" s="149"/>
      <c r="L18" s="149"/>
      <c r="M18" s="149"/>
      <c r="N18" s="149"/>
      <c r="O18" s="149"/>
      <c r="P18" s="149"/>
      <c r="Q18" s="149"/>
      <c r="R18" s="149"/>
      <c r="S18" s="99"/>
      <c r="T18" s="99"/>
    </row>
    <row r="19" spans="1:20" s="60" customFormat="1" ht="21" customHeight="1">
      <c r="A19" s="101"/>
      <c r="B19" s="120" t="s">
        <v>194</v>
      </c>
      <c r="C19" s="351">
        <f>'記入シート'!C3</f>
        <v>0</v>
      </c>
      <c r="D19" s="351"/>
      <c r="E19" s="351"/>
      <c r="F19" s="351"/>
      <c r="G19" s="351"/>
      <c r="H19" s="149"/>
      <c r="I19" s="149"/>
      <c r="J19" s="149"/>
      <c r="K19" s="149"/>
      <c r="L19" s="149"/>
      <c r="M19" s="149"/>
      <c r="N19" s="149"/>
      <c r="O19" s="149"/>
      <c r="P19" s="149"/>
      <c r="Q19" s="149"/>
      <c r="R19" s="149"/>
      <c r="S19" s="99"/>
      <c r="T19" s="99"/>
    </row>
    <row r="20" spans="1:20" s="60" customFormat="1" ht="21" customHeight="1">
      <c r="A20" s="101"/>
      <c r="B20" s="101"/>
      <c r="C20" s="101"/>
      <c r="D20" s="101"/>
      <c r="E20" s="120"/>
      <c r="F20" s="88"/>
      <c r="G20" s="149"/>
      <c r="H20" s="149"/>
      <c r="I20" s="149"/>
      <c r="J20" s="149"/>
      <c r="K20" s="149"/>
      <c r="L20" s="149"/>
      <c r="M20" s="149"/>
      <c r="N20" s="149"/>
      <c r="O20" s="149"/>
      <c r="P20" s="149"/>
      <c r="Q20" s="149"/>
      <c r="R20" s="149"/>
      <c r="S20" s="99"/>
      <c r="T20" s="99"/>
    </row>
    <row r="21" spans="1:20" s="60" customFormat="1" ht="21" customHeight="1">
      <c r="A21" s="101"/>
      <c r="B21" s="88" t="s">
        <v>195</v>
      </c>
      <c r="C21" s="101"/>
      <c r="E21" s="155"/>
      <c r="F21" s="155"/>
      <c r="G21" s="155"/>
      <c r="H21" s="155"/>
      <c r="I21" s="149"/>
      <c r="J21" s="149"/>
      <c r="K21" s="149"/>
      <c r="L21" s="149"/>
      <c r="M21" s="149"/>
      <c r="N21" s="149"/>
      <c r="O21" s="149"/>
      <c r="P21" s="149"/>
      <c r="Q21" s="149"/>
      <c r="R21" s="149"/>
      <c r="S21" s="99"/>
      <c r="T21" s="99"/>
    </row>
    <row r="22" spans="1:20" s="60" customFormat="1" ht="21" customHeight="1">
      <c r="A22" s="88"/>
      <c r="B22" s="101"/>
      <c r="C22" s="101"/>
      <c r="D22" s="88"/>
      <c r="E22" s="88"/>
      <c r="F22" s="88"/>
      <c r="G22" s="88"/>
      <c r="H22" s="88"/>
      <c r="I22" s="101"/>
      <c r="J22" s="89"/>
      <c r="K22" s="101"/>
      <c r="L22" s="101"/>
      <c r="M22" s="101"/>
      <c r="N22" s="88"/>
      <c r="O22" s="101"/>
      <c r="P22" s="101"/>
      <c r="Q22" s="101"/>
      <c r="R22" s="101"/>
      <c r="S22" s="92"/>
      <c r="T22" s="92"/>
    </row>
    <row r="23" spans="1:20" s="60" customFormat="1" ht="21" customHeight="1">
      <c r="A23" s="88"/>
      <c r="B23" s="101"/>
      <c r="C23" s="101"/>
      <c r="D23" s="88"/>
      <c r="E23" s="88"/>
      <c r="F23" s="88"/>
      <c r="G23" s="88"/>
      <c r="H23" s="88"/>
      <c r="I23" s="101"/>
      <c r="J23" s="89"/>
      <c r="K23" s="101"/>
      <c r="L23" s="101"/>
      <c r="M23" s="101"/>
      <c r="N23" s="88"/>
      <c r="O23" s="101"/>
      <c r="P23" s="101"/>
      <c r="Q23" s="101"/>
      <c r="R23" s="101"/>
      <c r="S23" s="92"/>
      <c r="T23" s="92"/>
    </row>
    <row r="24" spans="1:18" s="60" customFormat="1" ht="21" customHeight="1">
      <c r="A24" s="352" t="s">
        <v>0</v>
      </c>
      <c r="B24" s="353"/>
      <c r="C24" s="353"/>
      <c r="D24" s="353"/>
      <c r="E24" s="353"/>
      <c r="F24" s="353"/>
      <c r="G24" s="353"/>
      <c r="H24" s="353"/>
      <c r="I24" s="156"/>
      <c r="J24" s="156"/>
      <c r="K24" s="89"/>
      <c r="L24" s="89"/>
      <c r="M24" s="89"/>
      <c r="N24" s="89"/>
      <c r="O24" s="89"/>
      <c r="P24" s="89"/>
      <c r="Q24" s="89"/>
      <c r="R24" s="89"/>
    </row>
    <row r="25" spans="1:18" s="60" customFormat="1" ht="21" customHeight="1">
      <c r="A25" s="101"/>
      <c r="B25" s="92"/>
      <c r="C25" s="92"/>
      <c r="D25" s="92"/>
      <c r="E25" s="92"/>
      <c r="F25" s="92"/>
      <c r="G25" s="92"/>
      <c r="H25" s="92"/>
      <c r="I25" s="156"/>
      <c r="J25" s="156"/>
      <c r="K25" s="89"/>
      <c r="L25" s="89"/>
      <c r="M25" s="89"/>
      <c r="N25" s="89"/>
      <c r="O25" s="89"/>
      <c r="P25" s="89"/>
      <c r="Q25" s="89"/>
      <c r="R25" s="89"/>
    </row>
    <row r="26" spans="1:21" s="60" customFormat="1" ht="21" customHeight="1">
      <c r="A26" s="89"/>
      <c r="B26" s="120" t="s">
        <v>31</v>
      </c>
      <c r="C26" s="203" t="s">
        <v>196</v>
      </c>
      <c r="D26" s="203"/>
      <c r="E26" s="203"/>
      <c r="F26" s="203"/>
      <c r="G26" s="203"/>
      <c r="H26" s="203"/>
      <c r="I26" s="101"/>
      <c r="J26" s="101"/>
      <c r="K26" s="101"/>
      <c r="L26" s="101"/>
      <c r="M26" s="101"/>
      <c r="N26" s="101"/>
      <c r="O26" s="101"/>
      <c r="P26" s="101"/>
      <c r="Q26" s="101"/>
      <c r="R26" s="101"/>
      <c r="S26" s="89"/>
      <c r="T26" s="89"/>
      <c r="U26" s="89"/>
    </row>
    <row r="27" spans="1:21" s="60" customFormat="1" ht="21" customHeight="1">
      <c r="A27" s="89"/>
      <c r="B27" s="120" t="s">
        <v>197</v>
      </c>
      <c r="C27" s="203" t="s">
        <v>198</v>
      </c>
      <c r="D27" s="203"/>
      <c r="E27" s="203"/>
      <c r="F27" s="203"/>
      <c r="G27" s="203"/>
      <c r="H27" s="203"/>
      <c r="I27" s="101"/>
      <c r="J27" s="101"/>
      <c r="K27" s="101"/>
      <c r="L27" s="101"/>
      <c r="M27" s="101"/>
      <c r="N27" s="101"/>
      <c r="O27" s="101"/>
      <c r="P27" s="101"/>
      <c r="Q27" s="101"/>
      <c r="R27" s="101"/>
      <c r="S27" s="89"/>
      <c r="T27" s="89"/>
      <c r="U27" s="89"/>
    </row>
    <row r="28" spans="1:21" s="60" customFormat="1" ht="21" customHeight="1">
      <c r="A28" s="89"/>
      <c r="B28" s="120" t="s">
        <v>199</v>
      </c>
      <c r="C28" s="203" t="s">
        <v>200</v>
      </c>
      <c r="D28" s="203"/>
      <c r="E28" s="203"/>
      <c r="F28" s="203"/>
      <c r="G28" s="203"/>
      <c r="H28" s="203"/>
      <c r="I28" s="101"/>
      <c r="J28" s="101"/>
      <c r="K28" s="101"/>
      <c r="L28" s="101"/>
      <c r="M28" s="101"/>
      <c r="N28" s="101"/>
      <c r="O28" s="101"/>
      <c r="P28" s="101"/>
      <c r="Q28" s="101"/>
      <c r="R28" s="101"/>
      <c r="S28" s="89"/>
      <c r="T28" s="89"/>
      <c r="U28" s="89"/>
    </row>
    <row r="29" spans="1:21" s="60" customFormat="1" ht="21" customHeight="1">
      <c r="A29" s="89"/>
      <c r="B29" s="89"/>
      <c r="C29" s="89"/>
      <c r="D29" s="89"/>
      <c r="E29" s="89"/>
      <c r="F29" s="89"/>
      <c r="G29" s="89"/>
      <c r="H29" s="89"/>
      <c r="I29" s="101"/>
      <c r="J29" s="101"/>
      <c r="K29" s="101"/>
      <c r="L29" s="101"/>
      <c r="M29" s="101"/>
      <c r="N29" s="101"/>
      <c r="O29" s="101"/>
      <c r="P29" s="101"/>
      <c r="Q29" s="101"/>
      <c r="R29" s="101"/>
      <c r="S29" s="89"/>
      <c r="T29" s="89"/>
      <c r="U29" s="89"/>
    </row>
    <row r="30" spans="1:21" s="60" customFormat="1" ht="21" customHeight="1">
      <c r="A30" s="89"/>
      <c r="B30" s="89"/>
      <c r="C30" s="89"/>
      <c r="D30" s="89"/>
      <c r="E30" s="89"/>
      <c r="F30" s="89"/>
      <c r="G30" s="89"/>
      <c r="H30" s="89"/>
      <c r="I30" s="101"/>
      <c r="J30" s="101"/>
      <c r="K30" s="101"/>
      <c r="L30" s="101"/>
      <c r="M30" s="101"/>
      <c r="N30" s="101"/>
      <c r="O30" s="101"/>
      <c r="P30" s="101"/>
      <c r="Q30" s="101"/>
      <c r="R30" s="101"/>
      <c r="S30" s="89"/>
      <c r="T30" s="89"/>
      <c r="U30" s="89"/>
    </row>
    <row r="31" spans="1:21" s="60" customFormat="1" ht="21" customHeight="1">
      <c r="A31" s="89"/>
      <c r="B31" s="89"/>
      <c r="C31" s="354"/>
      <c r="D31" s="354"/>
      <c r="E31" s="354"/>
      <c r="F31" s="354"/>
      <c r="G31" s="354"/>
      <c r="H31" s="354"/>
      <c r="I31" s="101"/>
      <c r="J31" s="101"/>
      <c r="K31" s="101"/>
      <c r="L31" s="101"/>
      <c r="M31" s="101"/>
      <c r="N31" s="101"/>
      <c r="O31" s="101"/>
      <c r="P31" s="101"/>
      <c r="Q31" s="101"/>
      <c r="R31" s="101"/>
      <c r="S31" s="89"/>
      <c r="T31" s="89"/>
      <c r="U31" s="89"/>
    </row>
    <row r="32" ht="13.5">
      <c r="B32" s="129" t="s">
        <v>205</v>
      </c>
    </row>
    <row r="33" ht="13.5">
      <c r="B33" s="129" t="s">
        <v>201</v>
      </c>
    </row>
  </sheetData>
  <sheetProtection/>
  <mergeCells count="11">
    <mergeCell ref="A24:H24"/>
    <mergeCell ref="C26:H26"/>
    <mergeCell ref="C27:H27"/>
    <mergeCell ref="C28:H28"/>
    <mergeCell ref="C31:H31"/>
    <mergeCell ref="G6:H6"/>
    <mergeCell ref="A10:H10"/>
    <mergeCell ref="F13:H13"/>
    <mergeCell ref="F14:H14"/>
    <mergeCell ref="F15:G15"/>
    <mergeCell ref="C19:G19"/>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33"/>
  </sheetPr>
  <dimension ref="A1:O22"/>
  <sheetViews>
    <sheetView showGridLines="0" view="pageBreakPreview" zoomScaleSheetLayoutView="100" zoomScalePageLayoutView="0" workbookViewId="0" topLeftCell="A7">
      <selection activeCell="C9" sqref="C9:J9"/>
    </sheetView>
  </sheetViews>
  <sheetFormatPr defaultColWidth="9.00390625" defaultRowHeight="13.5"/>
  <cols>
    <col min="1" max="2" width="8.875" style="0" bestFit="1" customWidth="1"/>
    <col min="3" max="9" width="6.25390625" style="0" customWidth="1"/>
    <col min="10" max="10" width="6.00390625" style="0" bestFit="1" customWidth="1"/>
    <col min="11" max="11" width="4.25390625" style="0" customWidth="1"/>
    <col min="12" max="15" width="10.625" style="0" customWidth="1"/>
  </cols>
  <sheetData>
    <row r="1" spans="1:9" ht="75" customHeight="1">
      <c r="A1" s="4"/>
      <c r="B1" s="4"/>
      <c r="C1" s="4"/>
      <c r="D1" s="4"/>
      <c r="E1" s="4"/>
      <c r="F1" s="4"/>
      <c r="G1" s="4"/>
      <c r="H1" s="4"/>
      <c r="I1" s="4"/>
    </row>
    <row r="2" spans="1:9" ht="17.25" customHeight="1" thickBot="1">
      <c r="A2" s="182" t="s">
        <v>32</v>
      </c>
      <c r="B2" s="182"/>
      <c r="C2" s="183" t="s">
        <v>59</v>
      </c>
      <c r="D2" s="183"/>
      <c r="E2" s="183"/>
      <c r="F2" s="183"/>
      <c r="G2" s="183"/>
      <c r="H2" s="184"/>
      <c r="I2" s="184"/>
    </row>
    <row r="3" spans="1:10" ht="18" thickBot="1">
      <c r="A3" s="174" t="s">
        <v>9</v>
      </c>
      <c r="B3" s="175"/>
      <c r="C3" s="188"/>
      <c r="D3" s="189"/>
      <c r="E3" s="189"/>
      <c r="F3" s="189"/>
      <c r="G3" s="189"/>
      <c r="H3" s="189"/>
      <c r="I3" s="189"/>
      <c r="J3" s="190"/>
    </row>
    <row r="4" spans="1:10" ht="18" thickBot="1">
      <c r="A4" s="174" t="s">
        <v>11</v>
      </c>
      <c r="B4" s="175"/>
      <c r="C4" s="187" t="s">
        <v>20</v>
      </c>
      <c r="D4" s="185"/>
      <c r="E4" s="185"/>
      <c r="F4" s="165"/>
      <c r="G4" s="165"/>
      <c r="H4" s="185" t="s">
        <v>18</v>
      </c>
      <c r="I4" s="185"/>
      <c r="J4" s="186"/>
    </row>
    <row r="5" spans="1:10" ht="18" thickBot="1">
      <c r="A5" s="174" t="s">
        <v>57</v>
      </c>
      <c r="B5" s="175"/>
      <c r="C5" s="191"/>
      <c r="D5" s="192"/>
      <c r="E5" s="192"/>
      <c r="F5" s="192"/>
      <c r="G5" s="192"/>
      <c r="H5" s="172" t="s">
        <v>19</v>
      </c>
      <c r="I5" s="172"/>
      <c r="J5" s="173"/>
    </row>
    <row r="6" spans="1:10" ht="18" thickBot="1">
      <c r="A6" s="174" t="s">
        <v>12</v>
      </c>
      <c r="B6" s="175"/>
      <c r="C6" s="9" t="s">
        <v>47</v>
      </c>
      <c r="D6" s="47"/>
      <c r="E6" s="12" t="s">
        <v>7</v>
      </c>
      <c r="F6" s="35"/>
      <c r="G6" s="11" t="s">
        <v>14</v>
      </c>
      <c r="H6" s="38"/>
      <c r="I6" s="11" t="s">
        <v>15</v>
      </c>
      <c r="J6" s="40"/>
    </row>
    <row r="7" spans="1:10" ht="18" thickBot="1">
      <c r="A7" s="177" t="s">
        <v>42</v>
      </c>
      <c r="B7" s="178"/>
      <c r="C7" s="9" t="s">
        <v>48</v>
      </c>
      <c r="D7" s="48"/>
      <c r="E7" s="7" t="s">
        <v>7</v>
      </c>
      <c r="F7" s="38"/>
      <c r="G7" s="8" t="s">
        <v>16</v>
      </c>
      <c r="H7" s="36"/>
      <c r="I7" s="8" t="s">
        <v>15</v>
      </c>
      <c r="J7" s="41" t="s">
        <v>40</v>
      </c>
    </row>
    <row r="8" spans="1:10" ht="18" thickBot="1">
      <c r="A8" s="179"/>
      <c r="B8" s="180"/>
      <c r="C8" s="83" t="s">
        <v>47</v>
      </c>
      <c r="D8" s="49"/>
      <c r="E8" s="10" t="s">
        <v>7</v>
      </c>
      <c r="F8" s="37"/>
      <c r="G8" s="11" t="s">
        <v>16</v>
      </c>
      <c r="H8" s="38"/>
      <c r="I8" s="11" t="s">
        <v>15</v>
      </c>
      <c r="J8" s="41" t="s">
        <v>41</v>
      </c>
    </row>
    <row r="9" spans="1:10" ht="18" thickBot="1">
      <c r="A9" s="181" t="s">
        <v>45</v>
      </c>
      <c r="B9" s="5" t="s">
        <v>10</v>
      </c>
      <c r="C9" s="161"/>
      <c r="D9" s="162"/>
      <c r="E9" s="162"/>
      <c r="F9" s="162"/>
      <c r="G9" s="162"/>
      <c r="H9" s="162"/>
      <c r="I9" s="162"/>
      <c r="J9" s="163"/>
    </row>
    <row r="10" spans="1:10" ht="18" thickBot="1">
      <c r="A10" s="181"/>
      <c r="B10" s="50" t="s">
        <v>1</v>
      </c>
      <c r="C10" s="161"/>
      <c r="D10" s="162"/>
      <c r="E10" s="162"/>
      <c r="F10" s="162"/>
      <c r="G10" s="162"/>
      <c r="H10" s="162"/>
      <c r="I10" s="162"/>
      <c r="J10" s="163"/>
    </row>
    <row r="11" spans="1:10" ht="18" thickBot="1">
      <c r="A11" s="181"/>
      <c r="B11" s="50" t="s">
        <v>58</v>
      </c>
      <c r="C11" s="164"/>
      <c r="D11" s="165"/>
      <c r="E11" s="165"/>
      <c r="F11" s="165"/>
      <c r="G11" s="165"/>
      <c r="H11" s="165"/>
      <c r="I11" s="165"/>
      <c r="J11" s="166"/>
    </row>
    <row r="12" spans="1:10" ht="18" thickBot="1">
      <c r="A12" s="181"/>
      <c r="B12" s="50" t="s">
        <v>124</v>
      </c>
      <c r="C12" s="161"/>
      <c r="D12" s="162"/>
      <c r="E12" s="162"/>
      <c r="F12" s="162"/>
      <c r="G12" s="162"/>
      <c r="H12" s="162"/>
      <c r="I12" s="162"/>
      <c r="J12" s="163"/>
    </row>
    <row r="13" spans="1:10" ht="18" thickBot="1">
      <c r="A13" s="181"/>
      <c r="B13" s="5" t="s">
        <v>13</v>
      </c>
      <c r="C13" s="161"/>
      <c r="D13" s="162"/>
      <c r="E13" s="162"/>
      <c r="F13" s="162"/>
      <c r="G13" s="162"/>
      <c r="H13" s="162"/>
      <c r="I13" s="162"/>
      <c r="J13" s="163"/>
    </row>
    <row r="14" spans="1:9" ht="18" customHeight="1">
      <c r="A14" s="4"/>
      <c r="B14" s="4"/>
      <c r="C14" s="4"/>
      <c r="D14" s="4"/>
      <c r="E14" s="4"/>
      <c r="F14" s="4"/>
      <c r="G14" s="4"/>
      <c r="H14" s="4"/>
      <c r="I14" s="4"/>
    </row>
    <row r="15" spans="1:9" ht="45" customHeight="1">
      <c r="A15" s="39" t="s">
        <v>17</v>
      </c>
      <c r="B15" s="176" t="s">
        <v>39</v>
      </c>
      <c r="C15" s="176"/>
      <c r="D15" s="176"/>
      <c r="E15" s="176"/>
      <c r="F15" s="176"/>
      <c r="G15" s="176"/>
      <c r="H15" s="176"/>
      <c r="I15" s="176"/>
    </row>
    <row r="16" spans="1:9" ht="45" customHeight="1">
      <c r="A16" s="39" t="s">
        <v>17</v>
      </c>
      <c r="B16" s="160" t="s">
        <v>44</v>
      </c>
      <c r="C16" s="160"/>
      <c r="D16" s="160"/>
      <c r="E16" s="160"/>
      <c r="F16" s="160"/>
      <c r="G16" s="160"/>
      <c r="H16" s="160"/>
      <c r="I16" s="160"/>
    </row>
    <row r="17" spans="1:9" ht="45" customHeight="1">
      <c r="A17" s="39" t="s">
        <v>17</v>
      </c>
      <c r="B17" s="160" t="s">
        <v>43</v>
      </c>
      <c r="C17" s="160"/>
      <c r="D17" s="160"/>
      <c r="E17" s="160"/>
      <c r="F17" s="160"/>
      <c r="G17" s="160"/>
      <c r="H17" s="160"/>
      <c r="I17" s="160"/>
    </row>
    <row r="18" ht="13.5">
      <c r="L18" t="s">
        <v>71</v>
      </c>
    </row>
    <row r="20" spans="11:15" ht="22.5" customHeight="1">
      <c r="K20" s="167" t="s">
        <v>51</v>
      </c>
      <c r="L20" s="171"/>
      <c r="M20" s="168"/>
      <c r="N20" s="167" t="s">
        <v>50</v>
      </c>
      <c r="O20" s="168"/>
    </row>
    <row r="21" spans="11:15" ht="19.5" customHeight="1">
      <c r="K21" s="169" t="s">
        <v>56</v>
      </c>
      <c r="L21" s="45" t="s">
        <v>52</v>
      </c>
      <c r="M21" s="45" t="s">
        <v>53</v>
      </c>
      <c r="N21" s="45" t="s">
        <v>54</v>
      </c>
      <c r="O21" s="45" t="s">
        <v>55</v>
      </c>
    </row>
    <row r="22" spans="11:15" ht="66.75" customHeight="1">
      <c r="K22" s="170"/>
      <c r="L22" s="46"/>
      <c r="M22" s="46"/>
      <c r="N22" s="46"/>
      <c r="O22" s="46"/>
    </row>
  </sheetData>
  <sheetProtection selectLockedCells="1"/>
  <mergeCells count="25">
    <mergeCell ref="A2:B2"/>
    <mergeCell ref="C2:I2"/>
    <mergeCell ref="A4:B4"/>
    <mergeCell ref="A5:B5"/>
    <mergeCell ref="F4:G4"/>
    <mergeCell ref="H4:J4"/>
    <mergeCell ref="C4:E4"/>
    <mergeCell ref="C3:J3"/>
    <mergeCell ref="A3:B3"/>
    <mergeCell ref="C5:G5"/>
    <mergeCell ref="H5:J5"/>
    <mergeCell ref="A6:B6"/>
    <mergeCell ref="B15:I15"/>
    <mergeCell ref="A7:B8"/>
    <mergeCell ref="A9:A13"/>
    <mergeCell ref="C9:J9"/>
    <mergeCell ref="C13:J13"/>
    <mergeCell ref="B17:I17"/>
    <mergeCell ref="C10:J10"/>
    <mergeCell ref="C11:J11"/>
    <mergeCell ref="N20:O20"/>
    <mergeCell ref="K21:K22"/>
    <mergeCell ref="K20:M20"/>
    <mergeCell ref="C12:J12"/>
    <mergeCell ref="B16:I16"/>
  </mergeCells>
  <printOptions/>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3.5"/>
  <cols>
    <col min="1" max="1" width="8.125" style="1" customWidth="1"/>
    <col min="2" max="2" width="65.50390625" style="2" customWidth="1"/>
    <col min="3" max="3" width="31.25390625" style="86" customWidth="1"/>
  </cols>
  <sheetData>
    <row r="1" spans="1:3" ht="41.25" customHeight="1">
      <c r="A1" s="31" t="s">
        <v>83</v>
      </c>
      <c r="B1" s="3"/>
      <c r="C1" s="84"/>
    </row>
    <row r="2" spans="1:3" s="27" customFormat="1" ht="22.5" customHeight="1">
      <c r="A2" s="25" t="s">
        <v>38</v>
      </c>
      <c r="B2" s="26" t="s">
        <v>6</v>
      </c>
      <c r="C2" s="85" t="s">
        <v>5</v>
      </c>
    </row>
    <row r="3" spans="1:3" s="30" customFormat="1" ht="22.5" customHeight="1">
      <c r="A3" s="32"/>
      <c r="B3" s="29" t="s">
        <v>81</v>
      </c>
      <c r="C3" s="87"/>
    </row>
    <row r="4" spans="1:3" s="30" customFormat="1" ht="22.5" customHeight="1">
      <c r="A4" s="28">
        <v>1</v>
      </c>
      <c r="B4" s="44" t="s">
        <v>160</v>
      </c>
      <c r="C4" s="193" t="s">
        <v>84</v>
      </c>
    </row>
    <row r="5" spans="1:3" s="30" customFormat="1" ht="22.5" customHeight="1">
      <c r="A5" s="28">
        <v>2</v>
      </c>
      <c r="B5" s="44" t="s">
        <v>161</v>
      </c>
      <c r="C5" s="194"/>
    </row>
    <row r="6" spans="1:3" s="30" customFormat="1" ht="22.5" customHeight="1">
      <c r="A6" s="28">
        <v>3</v>
      </c>
      <c r="B6" s="44" t="s">
        <v>162</v>
      </c>
      <c r="C6" s="195" t="s">
        <v>85</v>
      </c>
    </row>
    <row r="7" spans="1:3" s="30" customFormat="1" ht="22.5" customHeight="1">
      <c r="A7" s="28">
        <v>4</v>
      </c>
      <c r="B7" s="44" t="s">
        <v>163</v>
      </c>
      <c r="C7" s="194"/>
    </row>
    <row r="8" spans="1:3" ht="22.5" customHeight="1">
      <c r="A8" s="28">
        <v>5</v>
      </c>
      <c r="B8" s="44" t="s">
        <v>61</v>
      </c>
      <c r="C8" s="87" t="s">
        <v>86</v>
      </c>
    </row>
    <row r="9" spans="1:3" ht="22.5" customHeight="1">
      <c r="A9" s="28">
        <v>6</v>
      </c>
      <c r="B9" s="44" t="s">
        <v>82</v>
      </c>
      <c r="C9" s="87" t="s">
        <v>87</v>
      </c>
    </row>
    <row r="10" spans="1:3" ht="22.5" customHeight="1">
      <c r="A10" s="28">
        <v>7</v>
      </c>
      <c r="B10" s="44" t="s">
        <v>202</v>
      </c>
      <c r="C10" s="87" t="s">
        <v>203</v>
      </c>
    </row>
  </sheetData>
  <sheetProtection/>
  <mergeCells count="2">
    <mergeCell ref="C4:C5"/>
    <mergeCell ref="C6:C7"/>
  </mergeCells>
  <hyperlinks>
    <hyperlink ref="B8" location="'産廃　様式-5'!Print_Area" display="建設発生土処分地計画書"/>
    <hyperlink ref="B9" location="'産廃　様式-6'!Print_Area" display="建設発生土処分地確認書"/>
    <hyperlink ref="B4" location="'産廃　様式-1'!A1" display="建設副産物処理計画通知書"/>
    <hyperlink ref="B5" location="'産廃　様式-2'!A1" display="建設副産物処理計画書"/>
    <hyperlink ref="B6" location="'産廃　様式-3'!A1" display="建設副産物処理完了報告書"/>
    <hyperlink ref="B7" location="'産廃　様式-4'!A1" display="マニフェスト日別集計表"/>
    <hyperlink ref="B10" location="'産廃　様式-7'!A1" display="アスベスト事前調査報告書"/>
  </hyperlinks>
  <printOptions/>
  <pageMargins left="1.3779527559055118" right="0.7874015748031497" top="0.7874015748031497" bottom="0.5905511811023623" header="0.6692913385826772" footer="0.2755905511811024"/>
  <pageSetup firstPageNumber="3" useFirstPageNumber="1" horizontalDpi="600" verticalDpi="600" orientation="portrait" paperSize="9" scale="56" r:id="rId1"/>
</worksheet>
</file>

<file path=xl/worksheets/sheet4.xml><?xml version="1.0" encoding="utf-8"?>
<worksheet xmlns="http://schemas.openxmlformats.org/spreadsheetml/2006/main" xmlns:r="http://schemas.openxmlformats.org/officeDocument/2006/relationships">
  <sheetPr>
    <tabColor rgb="FFFFC000"/>
  </sheetPr>
  <dimension ref="A1:O17"/>
  <sheetViews>
    <sheetView showGridLines="0" showZeros="0" view="pageBreakPreview" zoomScale="85" zoomScaleSheetLayoutView="85" zoomScalePageLayoutView="80" workbookViewId="0" topLeftCell="A1">
      <selection activeCell="A6" sqref="A6:O6"/>
    </sheetView>
  </sheetViews>
  <sheetFormatPr defaultColWidth="9.00390625" defaultRowHeight="13.5"/>
  <cols>
    <col min="1" max="1" width="3.125" style="13" customWidth="1"/>
    <col min="2" max="2" width="2.25390625" style="13" customWidth="1"/>
    <col min="3" max="3" width="4.625" style="13" customWidth="1"/>
    <col min="4" max="4" width="3.375" style="13" customWidth="1"/>
    <col min="5" max="5" width="2.375" style="13" customWidth="1"/>
    <col min="6" max="6" width="3.25390625" style="13" customWidth="1"/>
    <col min="7" max="7" width="2.625" style="13" customWidth="1"/>
    <col min="8" max="8" width="3.375" style="13" customWidth="1"/>
    <col min="9" max="9" width="2.375" style="13" customWidth="1"/>
    <col min="10" max="10" width="5.125" style="13" customWidth="1"/>
    <col min="11" max="11" width="11.875" style="13" customWidth="1"/>
    <col min="12" max="12" width="5.375" style="13" customWidth="1"/>
    <col min="13" max="13" width="8.75390625" style="13" customWidth="1"/>
    <col min="14" max="14" width="24.375" style="13" customWidth="1"/>
    <col min="15" max="16384" width="9.00390625" style="13" customWidth="1"/>
  </cols>
  <sheetData>
    <row r="1" spans="1:15" s="18" customFormat="1" ht="119.25" customHeight="1">
      <c r="A1" s="196" t="s">
        <v>166</v>
      </c>
      <c r="B1" s="196"/>
      <c r="C1" s="196"/>
      <c r="D1" s="196"/>
      <c r="N1" s="6"/>
      <c r="O1" s="34" t="s">
        <v>49</v>
      </c>
    </row>
    <row r="2" spans="2:8" s="18" customFormat="1" ht="27" customHeight="1">
      <c r="B2" s="22" t="s">
        <v>33</v>
      </c>
      <c r="C2" s="19" t="str">
        <f>'記入シート'!C2</f>
        <v>飯 塚 市 長　　様</v>
      </c>
      <c r="D2" s="19"/>
      <c r="E2" s="19"/>
      <c r="F2" s="19"/>
      <c r="G2" s="19"/>
      <c r="H2" s="19"/>
    </row>
    <row r="3" spans="11:14" s="18" customFormat="1" ht="54" customHeight="1">
      <c r="K3" s="6" t="s">
        <v>45</v>
      </c>
      <c r="L3" s="18" t="s">
        <v>10</v>
      </c>
      <c r="M3" s="198">
        <f>'記入シート'!C9</f>
        <v>0</v>
      </c>
      <c r="N3" s="198"/>
    </row>
    <row r="4" spans="11:14" ht="13.5">
      <c r="K4" s="14"/>
      <c r="M4" s="199">
        <f>'記入シート'!C10</f>
        <v>0</v>
      </c>
      <c r="N4" s="199"/>
    </row>
    <row r="5" spans="12:15" ht="13.5">
      <c r="L5" s="13" t="s">
        <v>13</v>
      </c>
      <c r="M5" s="199">
        <f>'記入シート'!C13</f>
        <v>0</v>
      </c>
      <c r="N5" s="199"/>
      <c r="O5" s="15" t="s">
        <v>8</v>
      </c>
    </row>
    <row r="6" spans="1:15" s="16" customFormat="1" ht="39.75" customHeight="1">
      <c r="A6" s="201" t="s">
        <v>36</v>
      </c>
      <c r="B6" s="201"/>
      <c r="C6" s="201"/>
      <c r="D6" s="201"/>
      <c r="E6" s="201"/>
      <c r="F6" s="201"/>
      <c r="G6" s="201"/>
      <c r="H6" s="201"/>
      <c r="I6" s="201"/>
      <c r="J6" s="201"/>
      <c r="K6" s="201"/>
      <c r="L6" s="201"/>
      <c r="M6" s="201"/>
      <c r="N6" s="201"/>
      <c r="O6" s="201"/>
    </row>
    <row r="7" spans="3:14" s="18" customFormat="1" ht="48.75" customHeight="1">
      <c r="C7" s="17"/>
      <c r="E7" s="17"/>
      <c r="F7" s="20"/>
      <c r="H7" s="20"/>
      <c r="I7" s="17"/>
      <c r="L7" s="21"/>
      <c r="N7" s="21"/>
    </row>
    <row r="8" spans="3:14" s="18" customFormat="1" ht="52.5" customHeight="1">
      <c r="C8" s="202" t="str">
        <f>"　令和　"&amp;'記入シート'!D6&amp;"年　"&amp;'記入シート'!F6&amp;"月　"&amp;'記入シート'!H6&amp;"日付けをもって請負契約を締結した　"&amp;'記入シート'!C3&amp;"に伴う建設副産物の処理計画をしましたので下記の書類を添えて通知します。"</f>
        <v>　令和　年　月　日付けをもって請負契約を締結した　に伴う建設副産物の処理計画をしましたので下記の書類を添えて通知します。</v>
      </c>
      <c r="D8" s="202"/>
      <c r="E8" s="202"/>
      <c r="F8" s="202"/>
      <c r="G8" s="202"/>
      <c r="H8" s="202"/>
      <c r="I8" s="202"/>
      <c r="J8" s="202"/>
      <c r="K8" s="202"/>
      <c r="L8" s="202"/>
      <c r="M8" s="202"/>
      <c r="N8" s="202"/>
    </row>
    <row r="9" spans="2:15" s="18" customFormat="1" ht="54" customHeight="1">
      <c r="B9" s="200" t="s">
        <v>0</v>
      </c>
      <c r="C9" s="200"/>
      <c r="D9" s="200"/>
      <c r="E9" s="200"/>
      <c r="F9" s="200"/>
      <c r="G9" s="200"/>
      <c r="H9" s="200"/>
      <c r="I9" s="200"/>
      <c r="J9" s="200"/>
      <c r="K9" s="200"/>
      <c r="L9" s="200"/>
      <c r="M9" s="200"/>
      <c r="N9" s="200"/>
      <c r="O9" s="200"/>
    </row>
    <row r="10" spans="10:12" s="18" customFormat="1" ht="27" customHeight="1">
      <c r="J10" s="90" t="s">
        <v>31</v>
      </c>
      <c r="K10" s="91" t="s">
        <v>157</v>
      </c>
      <c r="L10" s="91"/>
    </row>
    <row r="11" spans="10:12" s="18" customFormat="1" ht="27" customHeight="1">
      <c r="J11" s="90" t="s">
        <v>31</v>
      </c>
      <c r="K11" s="91" t="s">
        <v>178</v>
      </c>
      <c r="L11" s="91"/>
    </row>
    <row r="12" spans="10:12" s="18" customFormat="1" ht="27" customHeight="1">
      <c r="J12" s="24"/>
      <c r="K12" s="23"/>
      <c r="L12" s="23"/>
    </row>
    <row r="13" s="18" customFormat="1" ht="40.5" customHeight="1"/>
    <row r="14" ht="242.25" customHeight="1"/>
    <row r="15" ht="13.5">
      <c r="A15" s="13" t="s">
        <v>187</v>
      </c>
    </row>
    <row r="16" ht="13.5">
      <c r="A16" s="13" t="s">
        <v>188</v>
      </c>
    </row>
    <row r="17" spans="1:15" ht="13.5">
      <c r="A17" s="197"/>
      <c r="B17" s="197"/>
      <c r="C17" s="197"/>
      <c r="D17" s="197"/>
      <c r="E17" s="197"/>
      <c r="F17" s="197"/>
      <c r="G17" s="197"/>
      <c r="H17" s="197"/>
      <c r="I17" s="197"/>
      <c r="J17" s="197"/>
      <c r="K17" s="197"/>
      <c r="L17" s="197"/>
      <c r="M17" s="197"/>
      <c r="N17" s="197"/>
      <c r="O17" s="197"/>
    </row>
    <row r="20" ht="21.75" customHeight="1"/>
    <row r="21" ht="22.5" customHeight="1"/>
    <row r="22" ht="13.5" customHeight="1"/>
    <row r="23" ht="24" customHeight="1"/>
    <row r="24" ht="13.5" customHeight="1"/>
    <row r="25" ht="24" customHeight="1"/>
  </sheetData>
  <sheetProtection selectLockedCells="1"/>
  <mergeCells count="8">
    <mergeCell ref="A1:D1"/>
    <mergeCell ref="A17:O17"/>
    <mergeCell ref="M3:N3"/>
    <mergeCell ref="M5:N5"/>
    <mergeCell ref="B9:O9"/>
    <mergeCell ref="M4:N4"/>
    <mergeCell ref="A6:O6"/>
    <mergeCell ref="C8:N8"/>
  </mergeCells>
  <printOptions horizontalCentered="1"/>
  <pageMargins left="0.5905511811023623" right="0.5905511811023623" top="0.5905511811023623" bottom="0.5905511811023623" header="0.3937007874015748" footer="0.5118110236220472"/>
  <pageSetup horizontalDpi="600" verticalDpi="600" orientation="portrait" paperSize="9" scale="99" r:id="rId4"/>
  <drawing r:id="rId3"/>
  <legacyDrawing r:id="rId2"/>
</worksheet>
</file>

<file path=xl/worksheets/sheet5.xml><?xml version="1.0" encoding="utf-8"?>
<worksheet xmlns="http://schemas.openxmlformats.org/spreadsheetml/2006/main" xmlns:r="http://schemas.openxmlformats.org/officeDocument/2006/relationships">
  <sheetPr>
    <tabColor rgb="FFFFC000"/>
  </sheetPr>
  <dimension ref="B1:R74"/>
  <sheetViews>
    <sheetView showZeros="0" view="pageBreakPreview" zoomScale="80" zoomScaleSheetLayoutView="80" zoomScalePageLayoutView="0" workbookViewId="0" topLeftCell="A1">
      <selection activeCell="J8" sqref="J8"/>
    </sheetView>
  </sheetViews>
  <sheetFormatPr defaultColWidth="9.00390625" defaultRowHeight="13.5"/>
  <cols>
    <col min="1" max="1" width="2.125" style="60" customWidth="1"/>
    <col min="2" max="2" width="18.625" style="60" customWidth="1"/>
    <col min="3" max="3" width="13.375" style="60" customWidth="1"/>
    <col min="4" max="4" width="12.75390625" style="60" customWidth="1"/>
    <col min="5" max="5" width="12.00390625" style="60" customWidth="1"/>
    <col min="6" max="6" width="9.625" style="60" customWidth="1"/>
    <col min="7" max="7" width="15.50390625" style="60" customWidth="1"/>
    <col min="8" max="8" width="25.375" style="60" customWidth="1"/>
    <col min="9" max="9" width="30.00390625" style="60" customWidth="1"/>
    <col min="10" max="10" width="33.375" style="60" customWidth="1"/>
    <col min="11" max="11" width="30.875" style="60" customWidth="1"/>
    <col min="12" max="12" width="4.125" style="60" customWidth="1"/>
    <col min="13" max="13" width="4.00390625" style="60" customWidth="1"/>
    <col min="14" max="18" width="4.125" style="60" customWidth="1"/>
    <col min="19" max="16384" width="9.00390625" style="60" customWidth="1"/>
  </cols>
  <sheetData>
    <row r="1" spans="2:12" ht="24" customHeight="1">
      <c r="B1" s="93" t="s">
        <v>173</v>
      </c>
      <c r="C1" s="228" t="s">
        <v>30</v>
      </c>
      <c r="D1" s="228"/>
      <c r="E1" s="228"/>
      <c r="F1" s="228"/>
      <c r="G1" s="228"/>
      <c r="H1" s="228"/>
      <c r="I1" s="228"/>
      <c r="J1" s="228"/>
      <c r="K1" s="228"/>
      <c r="L1" s="99"/>
    </row>
    <row r="2" spans="7:12" ht="14.25" customHeight="1">
      <c r="G2" s="99"/>
      <c r="H2" s="99"/>
      <c r="I2" s="99"/>
      <c r="J2" s="99"/>
      <c r="K2" s="99"/>
      <c r="L2" s="99"/>
    </row>
    <row r="3" spans="2:18" ht="14.25" customHeight="1">
      <c r="B3" s="215" t="s">
        <v>88</v>
      </c>
      <c r="C3" s="208">
        <f>'記入シート'!C3</f>
        <v>0</v>
      </c>
      <c r="D3" s="208"/>
      <c r="E3" s="208"/>
      <c r="F3" s="208"/>
      <c r="G3" s="208"/>
      <c r="H3" s="100"/>
      <c r="I3" s="95" t="s">
        <v>171</v>
      </c>
      <c r="J3" s="225"/>
      <c r="K3" s="226"/>
      <c r="N3" s="88"/>
      <c r="O3" s="88"/>
      <c r="P3" s="88"/>
      <c r="Q3" s="89"/>
      <c r="R3" s="89"/>
    </row>
    <row r="4" spans="2:18" ht="14.25" customHeight="1">
      <c r="B4" s="215"/>
      <c r="C4" s="208"/>
      <c r="D4" s="208"/>
      <c r="E4" s="208"/>
      <c r="F4" s="208"/>
      <c r="G4" s="208"/>
      <c r="H4" s="100"/>
      <c r="I4" s="96" t="s">
        <v>89</v>
      </c>
      <c r="J4" s="211">
        <f>'記入シート'!C9</f>
        <v>0</v>
      </c>
      <c r="K4" s="212"/>
      <c r="N4" s="88"/>
      <c r="O4" s="88"/>
      <c r="P4" s="88"/>
      <c r="Q4" s="89"/>
      <c r="R4" s="89"/>
    </row>
    <row r="5" spans="2:18" ht="14.25" customHeight="1">
      <c r="B5" s="215" t="s">
        <v>90</v>
      </c>
      <c r="C5" s="208" t="str">
        <f>" 飯塚市　　"&amp;'記入シート'!F4&amp;"　　地内　"</f>
        <v> 飯塚市　　　　地内　</v>
      </c>
      <c r="D5" s="208"/>
      <c r="E5" s="208"/>
      <c r="F5" s="208"/>
      <c r="G5" s="208"/>
      <c r="H5" s="100"/>
      <c r="I5" s="96" t="s">
        <v>170</v>
      </c>
      <c r="J5" s="211" t="str">
        <f>'記入シート'!C10&amp;"   "&amp;'記入シート'!C13</f>
        <v>   </v>
      </c>
      <c r="K5" s="212"/>
      <c r="N5" s="89"/>
      <c r="O5" s="89"/>
      <c r="P5" s="89"/>
      <c r="Q5" s="89"/>
      <c r="R5" s="89"/>
    </row>
    <row r="6" spans="2:18" ht="14.25" customHeight="1">
      <c r="B6" s="215"/>
      <c r="C6" s="208"/>
      <c r="D6" s="208"/>
      <c r="E6" s="208"/>
      <c r="F6" s="208"/>
      <c r="G6" s="208"/>
      <c r="H6" s="100"/>
      <c r="I6" s="97" t="s">
        <v>91</v>
      </c>
      <c r="J6" s="213">
        <f>'記入シート'!C12</f>
        <v>0</v>
      </c>
      <c r="K6" s="214"/>
      <c r="N6" s="101"/>
      <c r="O6" s="101"/>
      <c r="P6" s="101"/>
      <c r="Q6" s="101"/>
      <c r="R6" s="101"/>
    </row>
    <row r="7" spans="2:18" ht="14.25" customHeight="1">
      <c r="B7" s="94" t="s">
        <v>92</v>
      </c>
      <c r="C7" s="209" t="str">
        <f>"令和　"&amp;'記入シート'!D7&amp;"年　"&amp;'記入シート'!F7&amp;"月　"&amp;'記入シート'!H7&amp;"日から　　"&amp;"令和　"&amp;'記入シート'!D8&amp;"年　"&amp;'記入シート'!F8&amp;"月　"&amp;'記入シート'!H8&amp;"日まで"</f>
        <v>令和　年　月　日から　　令和　年　月　日まで</v>
      </c>
      <c r="D7" s="209"/>
      <c r="E7" s="209"/>
      <c r="F7" s="209"/>
      <c r="G7" s="209"/>
      <c r="H7" s="102"/>
      <c r="I7" s="98" t="s">
        <v>123</v>
      </c>
      <c r="J7" s="229"/>
      <c r="K7" s="230"/>
      <c r="N7" s="101"/>
      <c r="O7" s="101"/>
      <c r="P7" s="101"/>
      <c r="Q7" s="101"/>
      <c r="R7" s="101"/>
    </row>
    <row r="8" spans="2:18" ht="12" customHeight="1">
      <c r="B8" s="88"/>
      <c r="C8" s="101"/>
      <c r="D8" s="89"/>
      <c r="E8" s="89"/>
      <c r="F8" s="89"/>
      <c r="G8" s="89"/>
      <c r="H8" s="89"/>
      <c r="I8" s="101"/>
      <c r="J8" s="101"/>
      <c r="K8" s="101"/>
      <c r="L8" s="101"/>
      <c r="M8" s="101"/>
      <c r="N8" s="101"/>
      <c r="O8" s="101"/>
      <c r="P8" s="101"/>
      <c r="Q8" s="101"/>
      <c r="R8" s="101"/>
    </row>
    <row r="9" spans="2:18" ht="12" customHeight="1">
      <c r="B9" s="88"/>
      <c r="C9" s="101"/>
      <c r="D9" s="101"/>
      <c r="E9" s="101"/>
      <c r="F9" s="101"/>
      <c r="G9" s="101"/>
      <c r="H9" s="101"/>
      <c r="I9" s="101"/>
      <c r="J9" s="101"/>
      <c r="K9" s="101"/>
      <c r="L9" s="101"/>
      <c r="M9" s="101"/>
      <c r="N9" s="101"/>
      <c r="O9" s="101"/>
      <c r="P9" s="101"/>
      <c r="Q9" s="101"/>
      <c r="R9" s="101"/>
    </row>
    <row r="10" spans="2:18" ht="14.25" customHeight="1">
      <c r="B10" s="246" t="s">
        <v>93</v>
      </c>
      <c r="C10" s="247"/>
      <c r="D10" s="215" t="s">
        <v>94</v>
      </c>
      <c r="E10" s="215"/>
      <c r="F10" s="215"/>
      <c r="G10" s="215"/>
      <c r="H10" s="205" t="s">
        <v>95</v>
      </c>
      <c r="I10" s="206"/>
      <c r="J10" s="206"/>
      <c r="K10" s="207"/>
      <c r="L10" s="101"/>
      <c r="M10" s="101"/>
      <c r="N10" s="101"/>
      <c r="O10" s="101"/>
      <c r="P10" s="101"/>
      <c r="Q10" s="101"/>
      <c r="R10" s="101"/>
    </row>
    <row r="11" spans="2:18" ht="14.25" customHeight="1">
      <c r="B11" s="248"/>
      <c r="C11" s="249"/>
      <c r="D11" s="215" t="s">
        <v>25</v>
      </c>
      <c r="E11" s="205"/>
      <c r="F11" s="215" t="s">
        <v>96</v>
      </c>
      <c r="G11" s="215"/>
      <c r="H11" s="240" t="s">
        <v>97</v>
      </c>
      <c r="I11" s="103" t="s">
        <v>98</v>
      </c>
      <c r="J11" s="104" t="s">
        <v>99</v>
      </c>
      <c r="K11" s="104" t="s">
        <v>100</v>
      </c>
      <c r="L11" s="101"/>
      <c r="M11" s="101"/>
      <c r="N11" s="101"/>
      <c r="O11" s="101"/>
      <c r="P11" s="101"/>
      <c r="Q11" s="101"/>
      <c r="R11" s="101"/>
    </row>
    <row r="12" spans="2:18" ht="14.25" customHeight="1">
      <c r="B12" s="248"/>
      <c r="C12" s="249"/>
      <c r="D12" s="215"/>
      <c r="E12" s="205"/>
      <c r="F12" s="215"/>
      <c r="G12" s="215"/>
      <c r="H12" s="241"/>
      <c r="I12" s="105" t="s">
        <v>101</v>
      </c>
      <c r="J12" s="106" t="s">
        <v>102</v>
      </c>
      <c r="K12" s="106" t="s">
        <v>101</v>
      </c>
      <c r="L12" s="101"/>
      <c r="M12" s="101"/>
      <c r="N12" s="101"/>
      <c r="O12" s="101"/>
      <c r="P12" s="101"/>
      <c r="Q12" s="101"/>
      <c r="R12" s="101"/>
    </row>
    <row r="13" spans="2:18" ht="14.25" customHeight="1">
      <c r="B13" s="219" t="s">
        <v>107</v>
      </c>
      <c r="C13" s="220"/>
      <c r="D13" s="242" t="s">
        <v>108</v>
      </c>
      <c r="E13" s="243"/>
      <c r="F13" s="244" t="s">
        <v>109</v>
      </c>
      <c r="G13" s="245"/>
      <c r="H13" s="107" t="s">
        <v>103</v>
      </c>
      <c r="I13" s="108"/>
      <c r="J13" s="109"/>
      <c r="K13" s="109"/>
      <c r="L13" s="101"/>
      <c r="M13" s="101"/>
      <c r="N13" s="101"/>
      <c r="O13" s="101"/>
      <c r="P13" s="101"/>
      <c r="Q13" s="101"/>
      <c r="R13" s="101"/>
    </row>
    <row r="14" spans="2:18" ht="14.25" customHeight="1">
      <c r="B14" s="221"/>
      <c r="C14" s="222"/>
      <c r="D14" s="231" t="s">
        <v>174</v>
      </c>
      <c r="E14" s="238"/>
      <c r="F14" s="236" t="s">
        <v>104</v>
      </c>
      <c r="G14" s="237"/>
      <c r="H14" s="111" t="s">
        <v>110</v>
      </c>
      <c r="I14" s="112"/>
      <c r="J14" s="113"/>
      <c r="K14" s="113"/>
      <c r="L14" s="101"/>
      <c r="M14" s="101"/>
      <c r="N14" s="101"/>
      <c r="O14" s="101"/>
      <c r="P14" s="101"/>
      <c r="Q14" s="101"/>
      <c r="R14" s="101"/>
    </row>
    <row r="15" spans="2:18" ht="14.25" customHeight="1">
      <c r="B15" s="221"/>
      <c r="C15" s="222"/>
      <c r="D15" s="231" t="s">
        <v>106</v>
      </c>
      <c r="E15" s="238"/>
      <c r="F15" s="231" t="s">
        <v>111</v>
      </c>
      <c r="G15" s="235"/>
      <c r="H15" s="111" t="s">
        <v>105</v>
      </c>
      <c r="I15" s="112"/>
      <c r="J15" s="113"/>
      <c r="K15" s="113"/>
      <c r="L15" s="101"/>
      <c r="M15" s="101"/>
      <c r="N15" s="101"/>
      <c r="O15" s="101"/>
      <c r="P15" s="101"/>
      <c r="Q15" s="101"/>
      <c r="R15" s="101"/>
    </row>
    <row r="16" spans="2:18" ht="14.25" customHeight="1">
      <c r="B16" s="223"/>
      <c r="C16" s="224"/>
      <c r="D16" s="233" t="s">
        <v>112</v>
      </c>
      <c r="E16" s="239"/>
      <c r="F16" s="233" t="s">
        <v>106</v>
      </c>
      <c r="G16" s="234"/>
      <c r="H16" s="115" t="s">
        <v>106</v>
      </c>
      <c r="I16" s="116" t="s">
        <v>113</v>
      </c>
      <c r="J16" s="117" t="s">
        <v>114</v>
      </c>
      <c r="K16" s="117" t="s">
        <v>114</v>
      </c>
      <c r="L16" s="101"/>
      <c r="M16" s="101"/>
      <c r="N16" s="101"/>
      <c r="O16" s="101"/>
      <c r="P16" s="101"/>
      <c r="Q16" s="101"/>
      <c r="R16" s="101"/>
    </row>
    <row r="17" spans="2:18" ht="14.25" customHeight="1">
      <c r="B17" s="219" t="s">
        <v>115</v>
      </c>
      <c r="C17" s="220"/>
      <c r="D17" s="231" t="s">
        <v>108</v>
      </c>
      <c r="E17" s="232"/>
      <c r="F17" s="236" t="s">
        <v>109</v>
      </c>
      <c r="G17" s="237"/>
      <c r="H17" s="107" t="s">
        <v>103</v>
      </c>
      <c r="I17" s="110"/>
      <c r="J17" s="109"/>
      <c r="K17" s="109"/>
      <c r="L17" s="101"/>
      <c r="M17" s="101"/>
      <c r="N17" s="101"/>
      <c r="O17" s="101"/>
      <c r="P17" s="101"/>
      <c r="Q17" s="101"/>
      <c r="R17" s="101"/>
    </row>
    <row r="18" spans="2:18" ht="14.25" customHeight="1">
      <c r="B18" s="221"/>
      <c r="C18" s="222"/>
      <c r="D18" s="231" t="s">
        <v>106</v>
      </c>
      <c r="E18" s="238"/>
      <c r="F18" s="236" t="s">
        <v>104</v>
      </c>
      <c r="G18" s="237"/>
      <c r="H18" s="111" t="s">
        <v>110</v>
      </c>
      <c r="I18" s="114"/>
      <c r="J18" s="113"/>
      <c r="K18" s="113"/>
      <c r="L18" s="101"/>
      <c r="M18" s="101"/>
      <c r="N18" s="101"/>
      <c r="O18" s="101"/>
      <c r="P18" s="101"/>
      <c r="Q18" s="101"/>
      <c r="R18" s="101"/>
    </row>
    <row r="19" spans="2:18" ht="14.25" customHeight="1">
      <c r="B19" s="221"/>
      <c r="C19" s="222"/>
      <c r="D19" s="231" t="s">
        <v>112</v>
      </c>
      <c r="E19" s="238"/>
      <c r="F19" s="231" t="s">
        <v>111</v>
      </c>
      <c r="G19" s="235"/>
      <c r="H19" s="111" t="s">
        <v>105</v>
      </c>
      <c r="I19" s="114"/>
      <c r="J19" s="113"/>
      <c r="K19" s="113"/>
      <c r="L19" s="101"/>
      <c r="M19" s="101"/>
      <c r="N19" s="101"/>
      <c r="O19" s="101"/>
      <c r="P19" s="101"/>
      <c r="Q19" s="101"/>
      <c r="R19" s="101"/>
    </row>
    <row r="20" spans="2:18" ht="14.25" customHeight="1">
      <c r="B20" s="223"/>
      <c r="C20" s="224"/>
      <c r="D20" s="233" t="s">
        <v>106</v>
      </c>
      <c r="E20" s="239"/>
      <c r="F20" s="233" t="s">
        <v>106</v>
      </c>
      <c r="G20" s="234"/>
      <c r="H20" s="115" t="s">
        <v>106</v>
      </c>
      <c r="I20" s="116" t="s">
        <v>113</v>
      </c>
      <c r="J20" s="117" t="s">
        <v>114</v>
      </c>
      <c r="K20" s="117" t="s">
        <v>114</v>
      </c>
      <c r="L20" s="101"/>
      <c r="M20" s="101"/>
      <c r="N20" s="101"/>
      <c r="O20" s="101"/>
      <c r="P20" s="101"/>
      <c r="Q20" s="101"/>
      <c r="R20" s="101"/>
    </row>
    <row r="21" spans="2:18" ht="14.25" customHeight="1">
      <c r="B21" s="219" t="s">
        <v>116</v>
      </c>
      <c r="C21" s="220"/>
      <c r="D21" s="231" t="s">
        <v>108</v>
      </c>
      <c r="E21" s="232"/>
      <c r="F21" s="236" t="s">
        <v>109</v>
      </c>
      <c r="G21" s="237"/>
      <c r="H21" s="118" t="s">
        <v>103</v>
      </c>
      <c r="I21" s="110"/>
      <c r="J21" s="113"/>
      <c r="K21" s="109"/>
      <c r="L21" s="101"/>
      <c r="M21" s="101"/>
      <c r="N21" s="101"/>
      <c r="O21" s="101"/>
      <c r="P21" s="101"/>
      <c r="Q21" s="101"/>
      <c r="R21" s="101"/>
    </row>
    <row r="22" spans="2:18" ht="14.25" customHeight="1">
      <c r="B22" s="221"/>
      <c r="C22" s="222"/>
      <c r="D22" s="231" t="s">
        <v>106</v>
      </c>
      <c r="E22" s="232"/>
      <c r="F22" s="236" t="s">
        <v>104</v>
      </c>
      <c r="G22" s="237"/>
      <c r="H22" s="111" t="s">
        <v>110</v>
      </c>
      <c r="I22" s="114"/>
      <c r="J22" s="113"/>
      <c r="K22" s="113"/>
      <c r="L22" s="101"/>
      <c r="M22" s="101"/>
      <c r="N22" s="101"/>
      <c r="O22" s="101"/>
      <c r="P22" s="101"/>
      <c r="Q22" s="101"/>
      <c r="R22" s="101"/>
    </row>
    <row r="23" spans="2:18" ht="14.25" customHeight="1">
      <c r="B23" s="221"/>
      <c r="C23" s="222"/>
      <c r="D23" s="231" t="s">
        <v>106</v>
      </c>
      <c r="E23" s="232"/>
      <c r="F23" s="231" t="s">
        <v>111</v>
      </c>
      <c r="G23" s="235"/>
      <c r="H23" s="111" t="s">
        <v>105</v>
      </c>
      <c r="I23" s="114"/>
      <c r="J23" s="113"/>
      <c r="K23" s="113"/>
      <c r="L23" s="101"/>
      <c r="M23" s="101"/>
      <c r="N23" s="101"/>
      <c r="O23" s="101"/>
      <c r="P23" s="101"/>
      <c r="Q23" s="101"/>
      <c r="R23" s="101"/>
    </row>
    <row r="24" spans="2:18" ht="14.25" customHeight="1">
      <c r="B24" s="223"/>
      <c r="C24" s="224"/>
      <c r="D24" s="231" t="s">
        <v>106</v>
      </c>
      <c r="E24" s="232"/>
      <c r="F24" s="233" t="s">
        <v>106</v>
      </c>
      <c r="G24" s="234"/>
      <c r="H24" s="119" t="s">
        <v>106</v>
      </c>
      <c r="I24" s="116" t="s">
        <v>113</v>
      </c>
      <c r="J24" s="113" t="s">
        <v>114</v>
      </c>
      <c r="K24" s="117" t="s">
        <v>114</v>
      </c>
      <c r="L24" s="101"/>
      <c r="M24" s="101"/>
      <c r="N24" s="101"/>
      <c r="O24" s="101"/>
      <c r="P24" s="101"/>
      <c r="Q24" s="101"/>
      <c r="R24" s="101"/>
    </row>
    <row r="25" spans="2:18" ht="14.25" customHeight="1">
      <c r="B25" s="219" t="s">
        <v>23</v>
      </c>
      <c r="C25" s="220"/>
      <c r="D25" s="218"/>
      <c r="E25" s="218"/>
      <c r="F25" s="218"/>
      <c r="G25" s="218"/>
      <c r="H25" s="107" t="s">
        <v>110</v>
      </c>
      <c r="I25" s="110"/>
      <c r="J25" s="109"/>
      <c r="K25" s="109"/>
      <c r="L25" s="101"/>
      <c r="M25" s="101"/>
      <c r="N25" s="101"/>
      <c r="O25" s="101"/>
      <c r="P25" s="101"/>
      <c r="Q25" s="101"/>
      <c r="R25" s="101"/>
    </row>
    <row r="26" spans="2:18" ht="14.25" customHeight="1">
      <c r="B26" s="221"/>
      <c r="C26" s="222"/>
      <c r="D26" s="218"/>
      <c r="E26" s="218"/>
      <c r="F26" s="218"/>
      <c r="G26" s="218"/>
      <c r="H26" s="111" t="s">
        <v>105</v>
      </c>
      <c r="I26" s="114"/>
      <c r="J26" s="113"/>
      <c r="K26" s="113"/>
      <c r="L26" s="101"/>
      <c r="M26" s="101"/>
      <c r="N26" s="101"/>
      <c r="O26" s="101"/>
      <c r="P26" s="101"/>
      <c r="Q26" s="101"/>
      <c r="R26" s="101"/>
    </row>
    <row r="27" spans="2:18" ht="14.25" customHeight="1">
      <c r="B27" s="223"/>
      <c r="C27" s="224"/>
      <c r="D27" s="218"/>
      <c r="E27" s="218"/>
      <c r="F27" s="218"/>
      <c r="G27" s="218"/>
      <c r="H27" s="115" t="s">
        <v>106</v>
      </c>
      <c r="I27" s="116" t="s">
        <v>113</v>
      </c>
      <c r="J27" s="117" t="s">
        <v>114</v>
      </c>
      <c r="K27" s="117" t="s">
        <v>114</v>
      </c>
      <c r="L27" s="101"/>
      <c r="M27" s="101"/>
      <c r="N27" s="101"/>
      <c r="O27" s="101"/>
      <c r="P27" s="101"/>
      <c r="Q27" s="101"/>
      <c r="R27" s="101"/>
    </row>
    <row r="28" spans="2:18" ht="14.25" customHeight="1">
      <c r="B28" s="219" t="s">
        <v>117</v>
      </c>
      <c r="C28" s="220"/>
      <c r="D28" s="218"/>
      <c r="E28" s="218"/>
      <c r="F28" s="218"/>
      <c r="G28" s="218"/>
      <c r="H28" s="107" t="s">
        <v>110</v>
      </c>
      <c r="I28" s="110"/>
      <c r="J28" s="109"/>
      <c r="K28" s="109"/>
      <c r="L28" s="101"/>
      <c r="M28" s="101"/>
      <c r="N28" s="101"/>
      <c r="O28" s="101"/>
      <c r="P28" s="101"/>
      <c r="Q28" s="101"/>
      <c r="R28" s="101"/>
    </row>
    <row r="29" spans="2:18" ht="14.25" customHeight="1">
      <c r="B29" s="221"/>
      <c r="C29" s="222"/>
      <c r="D29" s="218"/>
      <c r="E29" s="218"/>
      <c r="F29" s="218"/>
      <c r="G29" s="218"/>
      <c r="H29" s="111" t="s">
        <v>105</v>
      </c>
      <c r="I29" s="114"/>
      <c r="J29" s="113"/>
      <c r="K29" s="113"/>
      <c r="L29" s="101"/>
      <c r="M29" s="101"/>
      <c r="N29" s="101"/>
      <c r="O29" s="101"/>
      <c r="P29" s="101"/>
      <c r="Q29" s="101"/>
      <c r="R29" s="101"/>
    </row>
    <row r="30" spans="2:18" ht="14.25" customHeight="1">
      <c r="B30" s="223"/>
      <c r="C30" s="224"/>
      <c r="D30" s="218"/>
      <c r="E30" s="218"/>
      <c r="F30" s="218"/>
      <c r="G30" s="218"/>
      <c r="H30" s="115" t="s">
        <v>106</v>
      </c>
      <c r="I30" s="116" t="s">
        <v>113</v>
      </c>
      <c r="J30" s="117" t="s">
        <v>114</v>
      </c>
      <c r="K30" s="117" t="s">
        <v>114</v>
      </c>
      <c r="L30" s="101"/>
      <c r="M30" s="101"/>
      <c r="N30" s="101"/>
      <c r="O30" s="101"/>
      <c r="P30" s="101"/>
      <c r="Q30" s="101"/>
      <c r="R30" s="101"/>
    </row>
    <row r="31" spans="2:18" ht="14.25" customHeight="1">
      <c r="B31" s="219" t="s">
        <v>118</v>
      </c>
      <c r="C31" s="220"/>
      <c r="D31" s="227"/>
      <c r="E31" s="227"/>
      <c r="F31" s="227"/>
      <c r="G31" s="227"/>
      <c r="H31" s="118" t="s">
        <v>110</v>
      </c>
      <c r="I31" s="110"/>
      <c r="J31" s="113"/>
      <c r="K31" s="109"/>
      <c r="L31" s="101"/>
      <c r="M31" s="101"/>
      <c r="N31" s="101"/>
      <c r="O31" s="101"/>
      <c r="P31" s="101"/>
      <c r="Q31" s="101"/>
      <c r="R31" s="101"/>
    </row>
    <row r="32" spans="2:18" ht="14.25" customHeight="1">
      <c r="B32" s="221"/>
      <c r="C32" s="222"/>
      <c r="D32" s="218"/>
      <c r="E32" s="218"/>
      <c r="F32" s="218"/>
      <c r="G32" s="218"/>
      <c r="H32" s="111" t="s">
        <v>105</v>
      </c>
      <c r="I32" s="114"/>
      <c r="J32" s="113"/>
      <c r="K32" s="113"/>
      <c r="L32" s="101"/>
      <c r="M32" s="101"/>
      <c r="N32" s="101"/>
      <c r="O32" s="101"/>
      <c r="P32" s="101"/>
      <c r="Q32" s="101"/>
      <c r="R32" s="101"/>
    </row>
    <row r="33" spans="2:18" ht="14.25" customHeight="1">
      <c r="B33" s="223"/>
      <c r="C33" s="224"/>
      <c r="D33" s="218"/>
      <c r="E33" s="218"/>
      <c r="F33" s="218"/>
      <c r="G33" s="218"/>
      <c r="H33" s="115" t="s">
        <v>106</v>
      </c>
      <c r="I33" s="116" t="s">
        <v>113</v>
      </c>
      <c r="J33" s="117" t="s">
        <v>114</v>
      </c>
      <c r="K33" s="117" t="s">
        <v>114</v>
      </c>
      <c r="L33" s="101"/>
      <c r="M33" s="101"/>
      <c r="N33" s="101"/>
      <c r="O33" s="101"/>
      <c r="P33" s="101"/>
      <c r="Q33" s="101"/>
      <c r="R33" s="101"/>
    </row>
    <row r="34" spans="2:18" ht="14.25" customHeight="1">
      <c r="B34" s="219" t="s">
        <v>175</v>
      </c>
      <c r="C34" s="220"/>
      <c r="D34" s="218"/>
      <c r="E34" s="218"/>
      <c r="F34" s="218"/>
      <c r="G34" s="218"/>
      <c r="H34" s="118" t="s">
        <v>110</v>
      </c>
      <c r="I34" s="110"/>
      <c r="J34" s="113"/>
      <c r="K34" s="109"/>
      <c r="L34" s="101"/>
      <c r="M34" s="101"/>
      <c r="N34" s="101"/>
      <c r="O34" s="101"/>
      <c r="P34" s="101"/>
      <c r="Q34" s="101"/>
      <c r="R34" s="101"/>
    </row>
    <row r="35" spans="2:18" ht="14.25" customHeight="1">
      <c r="B35" s="221"/>
      <c r="C35" s="222"/>
      <c r="D35" s="218"/>
      <c r="E35" s="218"/>
      <c r="F35" s="218"/>
      <c r="G35" s="218"/>
      <c r="H35" s="111" t="s">
        <v>105</v>
      </c>
      <c r="I35" s="114"/>
      <c r="J35" s="113"/>
      <c r="K35" s="113"/>
      <c r="L35" s="101"/>
      <c r="M35" s="101"/>
      <c r="N35" s="101"/>
      <c r="O35" s="101"/>
      <c r="P35" s="101"/>
      <c r="Q35" s="101"/>
      <c r="R35" s="101"/>
    </row>
    <row r="36" spans="2:18" ht="14.25" customHeight="1">
      <c r="B36" s="223"/>
      <c r="C36" s="224"/>
      <c r="D36" s="218"/>
      <c r="E36" s="218"/>
      <c r="F36" s="218"/>
      <c r="G36" s="218"/>
      <c r="H36" s="119" t="s">
        <v>169</v>
      </c>
      <c r="I36" s="116" t="s">
        <v>113</v>
      </c>
      <c r="J36" s="113" t="s">
        <v>114</v>
      </c>
      <c r="K36" s="117" t="s">
        <v>114</v>
      </c>
      <c r="L36" s="101"/>
      <c r="M36" s="101"/>
      <c r="N36" s="101"/>
      <c r="O36" s="101"/>
      <c r="P36" s="101"/>
      <c r="Q36" s="101"/>
      <c r="R36" s="101"/>
    </row>
    <row r="37" spans="2:18" ht="14.25" customHeight="1">
      <c r="B37" s="219" t="s">
        <v>26</v>
      </c>
      <c r="C37" s="220"/>
      <c r="D37" s="218"/>
      <c r="E37" s="218"/>
      <c r="F37" s="218"/>
      <c r="G37" s="218"/>
      <c r="H37" s="107" t="s">
        <v>110</v>
      </c>
      <c r="I37" s="110"/>
      <c r="J37" s="109"/>
      <c r="K37" s="109"/>
      <c r="L37" s="101"/>
      <c r="M37" s="101"/>
      <c r="N37" s="101"/>
      <c r="O37" s="101"/>
      <c r="P37" s="101"/>
      <c r="Q37" s="101"/>
      <c r="R37" s="101"/>
    </row>
    <row r="38" spans="2:18" ht="14.25" customHeight="1">
      <c r="B38" s="221"/>
      <c r="C38" s="222"/>
      <c r="D38" s="218"/>
      <c r="E38" s="218"/>
      <c r="F38" s="218"/>
      <c r="G38" s="218"/>
      <c r="H38" s="111" t="s">
        <v>105</v>
      </c>
      <c r="I38" s="114"/>
      <c r="J38" s="113"/>
      <c r="K38" s="113"/>
      <c r="L38" s="101"/>
      <c r="M38" s="101"/>
      <c r="N38" s="101"/>
      <c r="O38" s="101"/>
      <c r="P38" s="101"/>
      <c r="Q38" s="101"/>
      <c r="R38" s="101"/>
    </row>
    <row r="39" spans="2:18" ht="14.25" customHeight="1">
      <c r="B39" s="223"/>
      <c r="C39" s="224"/>
      <c r="D39" s="218"/>
      <c r="E39" s="218"/>
      <c r="F39" s="218"/>
      <c r="G39" s="218"/>
      <c r="H39" s="115" t="s">
        <v>106</v>
      </c>
      <c r="I39" s="116" t="s">
        <v>113</v>
      </c>
      <c r="J39" s="117" t="s">
        <v>114</v>
      </c>
      <c r="K39" s="117" t="s">
        <v>114</v>
      </c>
      <c r="L39" s="101"/>
      <c r="M39" s="101"/>
      <c r="N39" s="101"/>
      <c r="O39" s="101"/>
      <c r="P39" s="101"/>
      <c r="Q39" s="101"/>
      <c r="R39" s="101"/>
    </row>
    <row r="40" spans="2:18" ht="14.25" customHeight="1">
      <c r="B40" s="219" t="s">
        <v>27</v>
      </c>
      <c r="C40" s="220"/>
      <c r="D40" s="218"/>
      <c r="E40" s="218"/>
      <c r="F40" s="218"/>
      <c r="G40" s="218"/>
      <c r="H40" s="107" t="s">
        <v>110</v>
      </c>
      <c r="I40" s="110"/>
      <c r="J40" s="109"/>
      <c r="K40" s="109"/>
      <c r="L40" s="101"/>
      <c r="M40" s="101"/>
      <c r="N40" s="101"/>
      <c r="O40" s="101"/>
      <c r="P40" s="101"/>
      <c r="Q40" s="101"/>
      <c r="R40" s="101"/>
    </row>
    <row r="41" spans="2:18" ht="14.25" customHeight="1">
      <c r="B41" s="221"/>
      <c r="C41" s="222"/>
      <c r="D41" s="218"/>
      <c r="E41" s="218"/>
      <c r="F41" s="218"/>
      <c r="G41" s="218"/>
      <c r="H41" s="111" t="s">
        <v>105</v>
      </c>
      <c r="I41" s="114"/>
      <c r="J41" s="113"/>
      <c r="K41" s="113"/>
      <c r="L41" s="101"/>
      <c r="M41" s="101"/>
      <c r="N41" s="101"/>
      <c r="O41" s="101"/>
      <c r="P41" s="101"/>
      <c r="Q41" s="101"/>
      <c r="R41" s="101"/>
    </row>
    <row r="42" spans="2:18" ht="14.25" customHeight="1">
      <c r="B42" s="223"/>
      <c r="C42" s="224"/>
      <c r="D42" s="218"/>
      <c r="E42" s="218"/>
      <c r="F42" s="218"/>
      <c r="G42" s="218"/>
      <c r="H42" s="115" t="s">
        <v>106</v>
      </c>
      <c r="I42" s="116" t="s">
        <v>113</v>
      </c>
      <c r="J42" s="117" t="s">
        <v>114</v>
      </c>
      <c r="K42" s="117" t="s">
        <v>114</v>
      </c>
      <c r="L42" s="101"/>
      <c r="M42" s="101"/>
      <c r="N42" s="101"/>
      <c r="O42" s="101"/>
      <c r="P42" s="101"/>
      <c r="Q42" s="101"/>
      <c r="R42" s="101"/>
    </row>
    <row r="43" spans="2:18" ht="14.25" customHeight="1">
      <c r="B43" s="219" t="s">
        <v>120</v>
      </c>
      <c r="C43" s="220"/>
      <c r="D43" s="227"/>
      <c r="E43" s="227"/>
      <c r="F43" s="227"/>
      <c r="G43" s="227"/>
      <c r="H43" s="118" t="s">
        <v>105</v>
      </c>
      <c r="I43" s="110"/>
      <c r="J43" s="113"/>
      <c r="K43" s="109"/>
      <c r="L43" s="101"/>
      <c r="M43" s="101"/>
      <c r="N43" s="101"/>
      <c r="O43" s="101"/>
      <c r="P43" s="101"/>
      <c r="Q43" s="101"/>
      <c r="R43" s="101"/>
    </row>
    <row r="44" spans="2:18" ht="14.25" customHeight="1">
      <c r="B44" s="221"/>
      <c r="C44" s="222"/>
      <c r="D44" s="218"/>
      <c r="E44" s="218"/>
      <c r="F44" s="218"/>
      <c r="G44" s="218"/>
      <c r="H44" s="111" t="s">
        <v>106</v>
      </c>
      <c r="I44" s="114"/>
      <c r="J44" s="113"/>
      <c r="K44" s="113"/>
      <c r="L44" s="101"/>
      <c r="M44" s="101"/>
      <c r="N44" s="101"/>
      <c r="O44" s="101"/>
      <c r="P44" s="101"/>
      <c r="Q44" s="101"/>
      <c r="R44" s="101"/>
    </row>
    <row r="45" spans="2:18" ht="14.25" customHeight="1">
      <c r="B45" s="223"/>
      <c r="C45" s="224"/>
      <c r="D45" s="218"/>
      <c r="E45" s="218"/>
      <c r="F45" s="218"/>
      <c r="G45" s="218"/>
      <c r="H45" s="119" t="s">
        <v>106</v>
      </c>
      <c r="I45" s="116" t="s">
        <v>113</v>
      </c>
      <c r="J45" s="113" t="s">
        <v>114</v>
      </c>
      <c r="K45" s="117" t="s">
        <v>114</v>
      </c>
      <c r="L45" s="101"/>
      <c r="M45" s="101"/>
      <c r="N45" s="101"/>
      <c r="O45" s="101"/>
      <c r="P45" s="101"/>
      <c r="Q45" s="101"/>
      <c r="R45" s="101"/>
    </row>
    <row r="46" spans="2:18" ht="14.25" customHeight="1">
      <c r="B46" s="219" t="s">
        <v>28</v>
      </c>
      <c r="C46" s="220"/>
      <c r="D46" s="218"/>
      <c r="E46" s="218"/>
      <c r="F46" s="218"/>
      <c r="G46" s="218"/>
      <c r="H46" s="107" t="s">
        <v>110</v>
      </c>
      <c r="I46" s="110"/>
      <c r="J46" s="109"/>
      <c r="K46" s="109"/>
      <c r="L46" s="101"/>
      <c r="M46" s="101"/>
      <c r="N46" s="101"/>
      <c r="O46" s="101"/>
      <c r="P46" s="101"/>
      <c r="Q46" s="101"/>
      <c r="R46" s="101"/>
    </row>
    <row r="47" spans="2:18" ht="14.25" customHeight="1">
      <c r="B47" s="221"/>
      <c r="C47" s="222"/>
      <c r="D47" s="218"/>
      <c r="E47" s="218"/>
      <c r="F47" s="218"/>
      <c r="G47" s="218"/>
      <c r="H47" s="111" t="s">
        <v>105</v>
      </c>
      <c r="I47" s="114"/>
      <c r="J47" s="113"/>
      <c r="K47" s="113"/>
      <c r="L47" s="92"/>
      <c r="M47" s="92"/>
      <c r="N47" s="92"/>
      <c r="O47" s="92"/>
      <c r="P47" s="92"/>
      <c r="Q47" s="92"/>
      <c r="R47" s="92"/>
    </row>
    <row r="48" spans="2:18" ht="14.25" customHeight="1">
      <c r="B48" s="223"/>
      <c r="C48" s="224"/>
      <c r="D48" s="218"/>
      <c r="E48" s="218"/>
      <c r="F48" s="218"/>
      <c r="G48" s="218"/>
      <c r="H48" s="115" t="s">
        <v>106</v>
      </c>
      <c r="I48" s="116" t="s">
        <v>113</v>
      </c>
      <c r="J48" s="117" t="s">
        <v>114</v>
      </c>
      <c r="K48" s="117" t="s">
        <v>114</v>
      </c>
      <c r="L48" s="92"/>
      <c r="M48" s="92"/>
      <c r="N48" s="92"/>
      <c r="O48" s="92"/>
      <c r="P48" s="92"/>
      <c r="Q48" s="92"/>
      <c r="R48" s="92"/>
    </row>
    <row r="49" spans="2:18" ht="14.25" customHeight="1">
      <c r="B49" s="219" t="s">
        <v>176</v>
      </c>
      <c r="C49" s="220"/>
      <c r="D49" s="218"/>
      <c r="E49" s="218"/>
      <c r="F49" s="218"/>
      <c r="G49" s="218"/>
      <c r="H49" s="118" t="s">
        <v>110</v>
      </c>
      <c r="I49" s="110"/>
      <c r="J49" s="113"/>
      <c r="K49" s="109"/>
      <c r="L49" s="92"/>
      <c r="M49" s="92"/>
      <c r="N49" s="92"/>
      <c r="O49" s="92"/>
      <c r="P49" s="92"/>
      <c r="Q49" s="92"/>
      <c r="R49" s="92"/>
    </row>
    <row r="50" spans="2:18" ht="14.25" customHeight="1">
      <c r="B50" s="221"/>
      <c r="C50" s="222"/>
      <c r="D50" s="218"/>
      <c r="E50" s="218"/>
      <c r="F50" s="218"/>
      <c r="G50" s="218"/>
      <c r="H50" s="111" t="s">
        <v>105</v>
      </c>
      <c r="I50" s="114"/>
      <c r="J50" s="113"/>
      <c r="K50" s="113"/>
      <c r="L50" s="92"/>
      <c r="M50" s="92"/>
      <c r="N50" s="92"/>
      <c r="O50" s="92"/>
      <c r="P50" s="92"/>
      <c r="Q50" s="92"/>
      <c r="R50" s="92"/>
    </row>
    <row r="51" spans="2:18" ht="14.25" customHeight="1">
      <c r="B51" s="223"/>
      <c r="C51" s="224"/>
      <c r="D51" s="218"/>
      <c r="E51" s="218"/>
      <c r="F51" s="218"/>
      <c r="G51" s="218"/>
      <c r="H51" s="119" t="s">
        <v>106</v>
      </c>
      <c r="I51" s="116" t="s">
        <v>113</v>
      </c>
      <c r="J51" s="113" t="s">
        <v>114</v>
      </c>
      <c r="K51" s="117" t="s">
        <v>114</v>
      </c>
      <c r="L51" s="92"/>
      <c r="M51" s="92"/>
      <c r="N51" s="92"/>
      <c r="O51" s="92"/>
      <c r="P51" s="92"/>
      <c r="Q51" s="92"/>
      <c r="R51" s="92"/>
    </row>
    <row r="52" spans="2:18" ht="14.25" customHeight="1">
      <c r="B52" s="219" t="s">
        <v>121</v>
      </c>
      <c r="C52" s="220"/>
      <c r="D52" s="218"/>
      <c r="E52" s="218"/>
      <c r="F52" s="218"/>
      <c r="G52" s="218"/>
      <c r="H52" s="107" t="s">
        <v>110</v>
      </c>
      <c r="I52" s="110"/>
      <c r="J52" s="109"/>
      <c r="K52" s="109"/>
      <c r="L52" s="92"/>
      <c r="M52" s="92"/>
      <c r="N52" s="92"/>
      <c r="O52" s="92"/>
      <c r="P52" s="92"/>
      <c r="Q52" s="92"/>
      <c r="R52" s="92"/>
    </row>
    <row r="53" spans="2:18" ht="14.25" customHeight="1">
      <c r="B53" s="221"/>
      <c r="C53" s="222"/>
      <c r="D53" s="218"/>
      <c r="E53" s="218"/>
      <c r="F53" s="218"/>
      <c r="G53" s="218"/>
      <c r="H53" s="111" t="s">
        <v>105</v>
      </c>
      <c r="I53" s="114"/>
      <c r="J53" s="113"/>
      <c r="K53" s="113"/>
      <c r="L53" s="92"/>
      <c r="M53" s="92"/>
      <c r="N53" s="92"/>
      <c r="O53" s="92"/>
      <c r="P53" s="92"/>
      <c r="Q53" s="92"/>
      <c r="R53" s="92"/>
    </row>
    <row r="54" spans="2:18" ht="14.25" customHeight="1">
      <c r="B54" s="223"/>
      <c r="C54" s="224"/>
      <c r="D54" s="218"/>
      <c r="E54" s="218"/>
      <c r="F54" s="218"/>
      <c r="G54" s="218"/>
      <c r="H54" s="115" t="s">
        <v>106</v>
      </c>
      <c r="I54" s="116" t="s">
        <v>113</v>
      </c>
      <c r="J54" s="117" t="s">
        <v>114</v>
      </c>
      <c r="K54" s="117" t="s">
        <v>114</v>
      </c>
      <c r="L54" s="92"/>
      <c r="M54" s="92"/>
      <c r="N54" s="92"/>
      <c r="O54" s="92"/>
      <c r="P54" s="92"/>
      <c r="Q54" s="92"/>
      <c r="R54" s="92"/>
    </row>
    <row r="55" spans="2:18" ht="14.25" customHeight="1">
      <c r="B55" s="219" t="s">
        <v>122</v>
      </c>
      <c r="C55" s="220"/>
      <c r="D55" s="218"/>
      <c r="E55" s="218"/>
      <c r="F55" s="218"/>
      <c r="G55" s="218"/>
      <c r="H55" s="107" t="s">
        <v>105</v>
      </c>
      <c r="I55" s="110"/>
      <c r="J55" s="109"/>
      <c r="K55" s="109"/>
      <c r="L55" s="92"/>
      <c r="M55" s="92"/>
      <c r="N55" s="92"/>
      <c r="O55" s="92"/>
      <c r="P55" s="92"/>
      <c r="Q55" s="92"/>
      <c r="R55" s="92"/>
    </row>
    <row r="56" spans="2:18" ht="14.25" customHeight="1">
      <c r="B56" s="221"/>
      <c r="C56" s="222"/>
      <c r="D56" s="218"/>
      <c r="E56" s="218"/>
      <c r="F56" s="218"/>
      <c r="G56" s="218"/>
      <c r="H56" s="111" t="s">
        <v>106</v>
      </c>
      <c r="I56" s="114"/>
      <c r="J56" s="113"/>
      <c r="K56" s="113"/>
      <c r="L56" s="92"/>
      <c r="M56" s="92"/>
      <c r="N56" s="92"/>
      <c r="O56" s="92"/>
      <c r="P56" s="92"/>
      <c r="Q56" s="92"/>
      <c r="R56" s="92"/>
    </row>
    <row r="57" spans="2:18" ht="14.25" customHeight="1">
      <c r="B57" s="223"/>
      <c r="C57" s="224"/>
      <c r="D57" s="218"/>
      <c r="E57" s="218"/>
      <c r="F57" s="218"/>
      <c r="G57" s="218"/>
      <c r="H57" s="115" t="s">
        <v>106</v>
      </c>
      <c r="I57" s="116" t="s">
        <v>113</v>
      </c>
      <c r="J57" s="117" t="s">
        <v>114</v>
      </c>
      <c r="K57" s="117" t="s">
        <v>114</v>
      </c>
      <c r="L57" s="92"/>
      <c r="M57" s="92"/>
      <c r="N57" s="92"/>
      <c r="O57" s="92"/>
      <c r="P57" s="92"/>
      <c r="Q57" s="92"/>
      <c r="R57" s="92"/>
    </row>
    <row r="58" spans="2:18" ht="19.5" customHeight="1">
      <c r="B58" s="217"/>
      <c r="C58" s="217"/>
      <c r="D58" s="92"/>
      <c r="E58" s="92"/>
      <c r="F58" s="92"/>
      <c r="G58" s="120" t="s">
        <v>167</v>
      </c>
      <c r="H58" s="210" t="s">
        <v>172</v>
      </c>
      <c r="I58" s="210"/>
      <c r="J58" s="210"/>
      <c r="K58" s="210"/>
      <c r="L58" s="92"/>
      <c r="M58" s="92"/>
      <c r="N58" s="92"/>
      <c r="O58" s="92"/>
      <c r="P58" s="92"/>
      <c r="Q58" s="92"/>
      <c r="R58" s="92"/>
    </row>
    <row r="59" spans="2:18" ht="19.5" customHeight="1">
      <c r="B59" s="215" t="s">
        <v>29</v>
      </c>
      <c r="C59" s="215"/>
      <c r="D59" s="121" t="s">
        <v>154</v>
      </c>
      <c r="E59" s="122" t="s">
        <v>155</v>
      </c>
      <c r="F59" s="92"/>
      <c r="G59" s="120" t="s">
        <v>119</v>
      </c>
      <c r="H59" s="203" t="s">
        <v>168</v>
      </c>
      <c r="I59" s="203"/>
      <c r="J59" s="203"/>
      <c r="K59" s="203"/>
      <c r="L59" s="92"/>
      <c r="M59" s="92"/>
      <c r="N59" s="92"/>
      <c r="O59" s="92"/>
      <c r="P59" s="92"/>
      <c r="Q59" s="92"/>
      <c r="R59" s="92"/>
    </row>
    <row r="60" spans="2:18" ht="18.75" customHeight="1">
      <c r="B60" s="215" t="s">
        <v>156</v>
      </c>
      <c r="C60" s="215"/>
      <c r="D60" s="216"/>
      <c r="E60" s="216"/>
      <c r="F60" s="89"/>
      <c r="G60" s="123"/>
      <c r="L60" s="101"/>
      <c r="M60" s="101"/>
      <c r="N60" s="101"/>
      <c r="O60" s="101"/>
      <c r="P60" s="101"/>
      <c r="Q60" s="101"/>
      <c r="R60" s="101"/>
    </row>
    <row r="61" spans="2:18" ht="13.5">
      <c r="B61" s="92"/>
      <c r="C61" s="92"/>
      <c r="D61" s="92"/>
      <c r="E61" s="92"/>
      <c r="F61" s="92"/>
      <c r="H61" s="204"/>
      <c r="I61" s="204"/>
      <c r="J61" s="204"/>
      <c r="K61" s="204"/>
      <c r="L61" s="92"/>
      <c r="M61" s="92"/>
      <c r="N61" s="92"/>
      <c r="O61" s="92"/>
      <c r="P61" s="92"/>
      <c r="Q61" s="92"/>
      <c r="R61" s="92"/>
    </row>
    <row r="62" spans="2:18" ht="13.5">
      <c r="B62" s="92"/>
      <c r="C62" s="92"/>
      <c r="D62" s="92"/>
      <c r="E62" s="92"/>
      <c r="F62" s="92"/>
      <c r="G62" s="92"/>
      <c r="H62" s="92"/>
      <c r="I62" s="92"/>
      <c r="J62" s="92"/>
      <c r="K62" s="92"/>
      <c r="L62" s="92"/>
      <c r="M62" s="92"/>
      <c r="N62" s="92"/>
      <c r="O62" s="92"/>
      <c r="P62" s="92"/>
      <c r="Q62" s="92"/>
      <c r="R62" s="92"/>
    </row>
    <row r="63" spans="2:18" ht="13.5">
      <c r="B63" s="92"/>
      <c r="C63" s="92"/>
      <c r="D63" s="92"/>
      <c r="E63" s="92"/>
      <c r="F63" s="92"/>
      <c r="G63" s="92"/>
      <c r="H63" s="92"/>
      <c r="I63" s="92"/>
      <c r="J63" s="92"/>
      <c r="K63" s="92"/>
      <c r="L63" s="92"/>
      <c r="M63" s="92"/>
      <c r="N63" s="92"/>
      <c r="O63" s="92"/>
      <c r="P63" s="92"/>
      <c r="Q63" s="92"/>
      <c r="R63" s="92"/>
    </row>
    <row r="64" spans="2:18" ht="13.5">
      <c r="B64" s="92"/>
      <c r="C64" s="92"/>
      <c r="D64" s="92"/>
      <c r="E64" s="92"/>
      <c r="F64" s="92"/>
      <c r="G64" s="92"/>
      <c r="H64" s="92"/>
      <c r="I64" s="92"/>
      <c r="J64" s="92"/>
      <c r="K64" s="92"/>
      <c r="L64" s="92"/>
      <c r="M64" s="92"/>
      <c r="N64" s="92"/>
      <c r="O64" s="92"/>
      <c r="P64" s="92"/>
      <c r="Q64" s="92"/>
      <c r="R64" s="92"/>
    </row>
    <row r="65" spans="2:18" ht="13.5">
      <c r="B65" s="92"/>
      <c r="C65" s="92"/>
      <c r="D65" s="92"/>
      <c r="E65" s="92"/>
      <c r="F65" s="92"/>
      <c r="G65" s="92"/>
      <c r="H65" s="92"/>
      <c r="I65" s="92"/>
      <c r="J65" s="92"/>
      <c r="K65" s="92"/>
      <c r="L65" s="92"/>
      <c r="M65" s="92"/>
      <c r="N65" s="92"/>
      <c r="O65" s="92"/>
      <c r="P65" s="92"/>
      <c r="Q65" s="92"/>
      <c r="R65" s="92"/>
    </row>
    <row r="66" spans="2:18" ht="13.5">
      <c r="B66" s="92"/>
      <c r="C66" s="92"/>
      <c r="D66" s="92"/>
      <c r="E66" s="92"/>
      <c r="F66" s="92"/>
      <c r="G66" s="92"/>
      <c r="H66" s="92"/>
      <c r="I66" s="92"/>
      <c r="J66" s="92"/>
      <c r="K66" s="92"/>
      <c r="L66" s="92"/>
      <c r="M66" s="92"/>
      <c r="N66" s="92"/>
      <c r="O66" s="92"/>
      <c r="P66" s="92"/>
      <c r="Q66" s="92"/>
      <c r="R66" s="92"/>
    </row>
    <row r="67" spans="2:18" ht="13.5">
      <c r="B67" s="92"/>
      <c r="C67" s="92"/>
      <c r="D67" s="92"/>
      <c r="E67" s="92"/>
      <c r="F67" s="92"/>
      <c r="G67" s="92"/>
      <c r="H67" s="92"/>
      <c r="I67" s="92"/>
      <c r="J67" s="92"/>
      <c r="K67" s="92"/>
      <c r="L67" s="92"/>
      <c r="M67" s="92"/>
      <c r="N67" s="92"/>
      <c r="O67" s="92"/>
      <c r="P67" s="92"/>
      <c r="Q67" s="92"/>
      <c r="R67" s="92"/>
    </row>
    <row r="68" spans="2:18" ht="13.5">
      <c r="B68" s="92"/>
      <c r="C68" s="92"/>
      <c r="D68" s="92"/>
      <c r="E68" s="92"/>
      <c r="F68" s="92"/>
      <c r="G68" s="92"/>
      <c r="H68" s="92"/>
      <c r="I68" s="92"/>
      <c r="J68" s="92"/>
      <c r="K68" s="92"/>
      <c r="L68" s="92"/>
      <c r="M68" s="92"/>
      <c r="N68" s="92"/>
      <c r="O68" s="92"/>
      <c r="P68" s="92"/>
      <c r="Q68" s="92"/>
      <c r="R68" s="92"/>
    </row>
    <row r="69" spans="2:18" ht="13.5">
      <c r="B69" s="92"/>
      <c r="C69" s="92"/>
      <c r="D69" s="92"/>
      <c r="E69" s="92"/>
      <c r="F69" s="92"/>
      <c r="G69" s="92"/>
      <c r="H69" s="92"/>
      <c r="I69" s="92"/>
      <c r="J69" s="92"/>
      <c r="K69" s="92"/>
      <c r="L69" s="92"/>
      <c r="M69" s="92"/>
      <c r="N69" s="92"/>
      <c r="O69" s="92"/>
      <c r="P69" s="92"/>
      <c r="Q69" s="92"/>
      <c r="R69" s="92"/>
    </row>
    <row r="70" spans="2:18" ht="13.5">
      <c r="B70" s="92"/>
      <c r="C70" s="92"/>
      <c r="D70" s="92"/>
      <c r="E70" s="92"/>
      <c r="F70" s="92"/>
      <c r="G70" s="92"/>
      <c r="H70" s="92"/>
      <c r="I70" s="92"/>
      <c r="J70" s="92"/>
      <c r="K70" s="92"/>
      <c r="L70" s="92"/>
      <c r="M70" s="92"/>
      <c r="N70" s="92"/>
      <c r="O70" s="92"/>
      <c r="P70" s="92"/>
      <c r="Q70" s="92"/>
      <c r="R70" s="92"/>
    </row>
    <row r="71" spans="2:18" ht="13.5">
      <c r="B71" s="92"/>
      <c r="C71" s="92"/>
      <c r="D71" s="92"/>
      <c r="E71" s="92"/>
      <c r="F71" s="92"/>
      <c r="G71" s="92"/>
      <c r="H71" s="92"/>
      <c r="I71" s="92"/>
      <c r="J71" s="92"/>
      <c r="K71" s="92"/>
      <c r="L71" s="92"/>
      <c r="M71" s="92"/>
      <c r="N71" s="92"/>
      <c r="O71" s="92"/>
      <c r="P71" s="92"/>
      <c r="Q71" s="92"/>
      <c r="R71" s="92"/>
    </row>
    <row r="72" spans="2:18" ht="13.5">
      <c r="B72" s="92"/>
      <c r="C72" s="92"/>
      <c r="D72" s="92"/>
      <c r="E72" s="92"/>
      <c r="F72" s="92"/>
      <c r="G72" s="92"/>
      <c r="H72" s="92"/>
      <c r="I72" s="92"/>
      <c r="J72" s="92"/>
      <c r="K72" s="92"/>
      <c r="L72" s="92"/>
      <c r="M72" s="92"/>
      <c r="N72" s="92"/>
      <c r="O72" s="92"/>
      <c r="P72" s="92"/>
      <c r="Q72" s="92"/>
      <c r="R72" s="92"/>
    </row>
    <row r="73" spans="2:18" ht="13.5">
      <c r="B73" s="92"/>
      <c r="C73" s="92"/>
      <c r="D73" s="92"/>
      <c r="E73" s="92"/>
      <c r="F73" s="92"/>
      <c r="G73" s="92"/>
      <c r="H73" s="92"/>
      <c r="I73" s="92"/>
      <c r="J73" s="92"/>
      <c r="K73" s="92"/>
      <c r="L73" s="92"/>
      <c r="M73" s="92"/>
      <c r="N73" s="92"/>
      <c r="O73" s="92"/>
      <c r="P73" s="92"/>
      <c r="Q73" s="92"/>
      <c r="R73" s="92"/>
    </row>
    <row r="74" spans="2:18" ht="13.5">
      <c r="B74" s="92"/>
      <c r="C74" s="92"/>
      <c r="D74" s="92"/>
      <c r="E74" s="92"/>
      <c r="F74" s="92"/>
      <c r="G74" s="92"/>
      <c r="H74" s="92"/>
      <c r="I74" s="92"/>
      <c r="J74" s="92"/>
      <c r="K74" s="92"/>
      <c r="L74" s="92"/>
      <c r="M74" s="92"/>
      <c r="N74" s="92"/>
      <c r="O74" s="92"/>
      <c r="P74" s="92"/>
      <c r="Q74" s="92"/>
      <c r="R74" s="92"/>
    </row>
  </sheetData>
  <sheetProtection/>
  <mergeCells count="73">
    <mergeCell ref="H11:H12"/>
    <mergeCell ref="B31:C33"/>
    <mergeCell ref="B52:C54"/>
    <mergeCell ref="B5:B6"/>
    <mergeCell ref="B3:B4"/>
    <mergeCell ref="D13:E13"/>
    <mergeCell ref="F13:G13"/>
    <mergeCell ref="D14:E14"/>
    <mergeCell ref="F14:G14"/>
    <mergeCell ref="B10:C12"/>
    <mergeCell ref="D10:G10"/>
    <mergeCell ref="D11:E12"/>
    <mergeCell ref="F11:G12"/>
    <mergeCell ref="D16:E16"/>
    <mergeCell ref="F16:G16"/>
    <mergeCell ref="D17:E17"/>
    <mergeCell ref="F17:G17"/>
    <mergeCell ref="D15:E15"/>
    <mergeCell ref="F15:G15"/>
    <mergeCell ref="D19:E19"/>
    <mergeCell ref="F19:G19"/>
    <mergeCell ref="D20:E20"/>
    <mergeCell ref="F20:G20"/>
    <mergeCell ref="D18:E18"/>
    <mergeCell ref="F18:G18"/>
    <mergeCell ref="D23:E23"/>
    <mergeCell ref="F23:G23"/>
    <mergeCell ref="D21:E21"/>
    <mergeCell ref="F21:G21"/>
    <mergeCell ref="D22:E22"/>
    <mergeCell ref="F22:G22"/>
    <mergeCell ref="B28:C30"/>
    <mergeCell ref="D28:G30"/>
    <mergeCell ref="B25:C27"/>
    <mergeCell ref="D24:E24"/>
    <mergeCell ref="F24:G24"/>
    <mergeCell ref="D25:G27"/>
    <mergeCell ref="B37:C39"/>
    <mergeCell ref="D37:G39"/>
    <mergeCell ref="B34:C36"/>
    <mergeCell ref="D34:G36"/>
    <mergeCell ref="C1:K1"/>
    <mergeCell ref="J7:K7"/>
    <mergeCell ref="B13:C16"/>
    <mergeCell ref="B17:C20"/>
    <mergeCell ref="B21:C24"/>
    <mergeCell ref="D31:G33"/>
    <mergeCell ref="J3:K3"/>
    <mergeCell ref="D52:G54"/>
    <mergeCell ref="B49:C51"/>
    <mergeCell ref="D49:G51"/>
    <mergeCell ref="B46:C48"/>
    <mergeCell ref="D46:G48"/>
    <mergeCell ref="B43:C45"/>
    <mergeCell ref="D43:G45"/>
    <mergeCell ref="B40:C42"/>
    <mergeCell ref="D40:G42"/>
    <mergeCell ref="B59:C59"/>
    <mergeCell ref="B60:C60"/>
    <mergeCell ref="D60:E60"/>
    <mergeCell ref="B58:C58"/>
    <mergeCell ref="D55:G57"/>
    <mergeCell ref="B55:C57"/>
    <mergeCell ref="H59:K59"/>
    <mergeCell ref="H61:K61"/>
    <mergeCell ref="H10:K10"/>
    <mergeCell ref="C3:G4"/>
    <mergeCell ref="C5:G6"/>
    <mergeCell ref="C7:G7"/>
    <mergeCell ref="H58:K58"/>
    <mergeCell ref="J5:K5"/>
    <mergeCell ref="J6:K6"/>
    <mergeCell ref="J4:K4"/>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landscape" paperSize="8" scale="90" r:id="rId1"/>
  <colBreaks count="1" manualBreakCount="1">
    <brk id="11" max="60" man="1"/>
  </colBreaks>
</worksheet>
</file>

<file path=xl/worksheets/sheet6.xml><?xml version="1.0" encoding="utf-8"?>
<worksheet xmlns="http://schemas.openxmlformats.org/spreadsheetml/2006/main" xmlns:r="http://schemas.openxmlformats.org/officeDocument/2006/relationships">
  <sheetPr>
    <tabColor rgb="FFFFC000"/>
  </sheetPr>
  <dimension ref="A1:O17"/>
  <sheetViews>
    <sheetView showGridLines="0" showZeros="0" view="pageBreakPreview" zoomScale="90" zoomScaleSheetLayoutView="90" workbookViewId="0" topLeftCell="A1">
      <selection activeCell="A6" sqref="A6:O6"/>
    </sheetView>
  </sheetViews>
  <sheetFormatPr defaultColWidth="9.00390625" defaultRowHeight="13.5"/>
  <cols>
    <col min="1" max="1" width="3.125" style="13" customWidth="1"/>
    <col min="2" max="2" width="2.25390625" style="13" customWidth="1"/>
    <col min="3" max="3" width="4.625" style="13" customWidth="1"/>
    <col min="4" max="4" width="3.375" style="13" customWidth="1"/>
    <col min="5" max="5" width="2.375" style="13" customWidth="1"/>
    <col min="6" max="6" width="3.25390625" style="13" customWidth="1"/>
    <col min="7" max="7" width="2.625" style="13" customWidth="1"/>
    <col min="8" max="8" width="3.375" style="13" customWidth="1"/>
    <col min="9" max="9" width="2.375" style="13" customWidth="1"/>
    <col min="10" max="10" width="5.125" style="13" customWidth="1"/>
    <col min="11" max="11" width="11.875" style="13" customWidth="1"/>
    <col min="12" max="12" width="5.375" style="13" customWidth="1"/>
    <col min="13" max="13" width="8.75390625" style="13" customWidth="1"/>
    <col min="14" max="14" width="24.375" style="13" customWidth="1"/>
    <col min="15" max="16384" width="9.00390625" style="13" customWidth="1"/>
  </cols>
  <sheetData>
    <row r="1" spans="1:15" s="18" customFormat="1" ht="119.25" customHeight="1">
      <c r="A1" s="196" t="s">
        <v>177</v>
      </c>
      <c r="B1" s="196"/>
      <c r="C1" s="196"/>
      <c r="D1" s="196"/>
      <c r="N1" s="6"/>
      <c r="O1" s="34" t="s">
        <v>49</v>
      </c>
    </row>
    <row r="2" spans="2:8" s="18" customFormat="1" ht="27" customHeight="1">
      <c r="B2" s="22" t="s">
        <v>33</v>
      </c>
      <c r="C2" s="19" t="str">
        <f>'記入シート'!C2</f>
        <v>飯 塚 市 長　　様</v>
      </c>
      <c r="D2" s="19"/>
      <c r="E2" s="19"/>
      <c r="F2" s="19"/>
      <c r="G2" s="19"/>
      <c r="H2" s="19"/>
    </row>
    <row r="3" spans="11:14" s="18" customFormat="1" ht="54" customHeight="1">
      <c r="K3" s="6" t="s">
        <v>45</v>
      </c>
      <c r="L3" s="18" t="s">
        <v>10</v>
      </c>
      <c r="M3" s="198">
        <f>'記入シート'!C9</f>
        <v>0</v>
      </c>
      <c r="N3" s="198"/>
    </row>
    <row r="4" spans="11:14" ht="13.5">
      <c r="K4" s="14"/>
      <c r="M4" s="199">
        <f>'記入シート'!C10</f>
        <v>0</v>
      </c>
      <c r="N4" s="199"/>
    </row>
    <row r="5" spans="12:15" ht="13.5">
      <c r="L5" s="13" t="s">
        <v>13</v>
      </c>
      <c r="M5" s="199">
        <f>'記入シート'!C13</f>
        <v>0</v>
      </c>
      <c r="N5" s="199"/>
      <c r="O5" s="15" t="s">
        <v>8</v>
      </c>
    </row>
    <row r="6" spans="1:15" s="16" customFormat="1" ht="39.75" customHeight="1">
      <c r="A6" s="201" t="s">
        <v>37</v>
      </c>
      <c r="B6" s="201"/>
      <c r="C6" s="201"/>
      <c r="D6" s="201"/>
      <c r="E6" s="201"/>
      <c r="F6" s="201"/>
      <c r="G6" s="201"/>
      <c r="H6" s="201"/>
      <c r="I6" s="201"/>
      <c r="J6" s="201"/>
      <c r="K6" s="201"/>
      <c r="L6" s="201"/>
      <c r="M6" s="201"/>
      <c r="N6" s="201"/>
      <c r="O6" s="201"/>
    </row>
    <row r="7" spans="3:14" s="18" customFormat="1" ht="49.5" customHeight="1">
      <c r="C7" s="17"/>
      <c r="E7" s="17"/>
      <c r="F7" s="20"/>
      <c r="H7" s="20"/>
      <c r="I7" s="17"/>
      <c r="L7" s="21"/>
      <c r="N7" s="21"/>
    </row>
    <row r="8" spans="2:14" s="18" customFormat="1" ht="49.5" customHeight="1">
      <c r="B8" s="197" t="str">
        <f>"　令和　"&amp;'記入シート'!D6&amp;"年　"&amp;'記入シート'!F6&amp;"月　"&amp;'記入シート'!H6&amp;"日付けをもって請負契約を締結した　"&amp;'記入シート'!C3&amp;"に伴う建設副産物を下記の書類のとおり処理しましたので報告します。"</f>
        <v>　令和　年　月　日付けをもって請負契約を締結した　に伴う建設副産物を下記の書類のとおり処理しましたので報告します。</v>
      </c>
      <c r="C8" s="197"/>
      <c r="D8" s="197"/>
      <c r="E8" s="197"/>
      <c r="F8" s="197"/>
      <c r="G8" s="197"/>
      <c r="H8" s="197"/>
      <c r="I8" s="197"/>
      <c r="J8" s="197"/>
      <c r="K8" s="197"/>
      <c r="L8" s="197"/>
      <c r="M8" s="197"/>
      <c r="N8" s="197"/>
    </row>
    <row r="9" spans="2:15" s="18" customFormat="1" ht="54" customHeight="1">
      <c r="B9" s="200" t="s">
        <v>0</v>
      </c>
      <c r="C9" s="200"/>
      <c r="D9" s="200"/>
      <c r="E9" s="200"/>
      <c r="F9" s="200"/>
      <c r="G9" s="200"/>
      <c r="H9" s="200"/>
      <c r="I9" s="200"/>
      <c r="J9" s="200"/>
      <c r="K9" s="200"/>
      <c r="L9" s="200"/>
      <c r="M9" s="200"/>
      <c r="N9" s="200"/>
      <c r="O9" s="200"/>
    </row>
    <row r="10" spans="10:14" s="18" customFormat="1" ht="27" customHeight="1">
      <c r="J10" s="24" t="s">
        <v>34</v>
      </c>
      <c r="K10" s="250" t="s">
        <v>153</v>
      </c>
      <c r="L10" s="250"/>
      <c r="M10" s="250"/>
      <c r="N10" s="250"/>
    </row>
    <row r="11" spans="10:14" s="18" customFormat="1" ht="27" customHeight="1">
      <c r="J11" s="24" t="s">
        <v>35</v>
      </c>
      <c r="K11" s="125" t="s">
        <v>46</v>
      </c>
      <c r="L11" s="125"/>
      <c r="M11" s="125"/>
      <c r="N11" s="125"/>
    </row>
    <row r="12" spans="10:12" s="18" customFormat="1" ht="27" customHeight="1">
      <c r="J12" s="24"/>
      <c r="K12" s="23"/>
      <c r="L12" s="23"/>
    </row>
    <row r="13" spans="10:12" s="18" customFormat="1" ht="27" customHeight="1">
      <c r="J13" s="24"/>
      <c r="K13" s="23"/>
      <c r="L13" s="23"/>
    </row>
    <row r="14" s="18" customFormat="1" ht="27" customHeight="1"/>
    <row r="15" spans="10:11" s="18" customFormat="1" ht="27" customHeight="1">
      <c r="J15" s="24"/>
      <c r="K15" s="23"/>
    </row>
    <row r="16" spans="10:11" s="18" customFormat="1" ht="27" customHeight="1">
      <c r="J16" s="24"/>
      <c r="K16" s="23"/>
    </row>
    <row r="17" spans="10:11" s="18" customFormat="1" ht="27" customHeight="1">
      <c r="J17" s="24"/>
      <c r="K17" s="23"/>
    </row>
    <row r="18" ht="180" customHeight="1"/>
  </sheetData>
  <sheetProtection selectLockedCells="1"/>
  <mergeCells count="8">
    <mergeCell ref="A1:D1"/>
    <mergeCell ref="K10:N10"/>
    <mergeCell ref="M3:N3"/>
    <mergeCell ref="M5:N5"/>
    <mergeCell ref="B9:O9"/>
    <mergeCell ref="M4:N4"/>
    <mergeCell ref="A6:O6"/>
    <mergeCell ref="B8:N8"/>
  </mergeCells>
  <printOptions horizontalCentered="1"/>
  <pageMargins left="0.5905511811023623" right="0.5905511811023623" top="0.5905511811023623" bottom="0.5905511811023623" header="0.3937007874015748" footer="0.5118110236220472"/>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tabColor rgb="FFFFC000"/>
  </sheetPr>
  <dimension ref="A1:AB176"/>
  <sheetViews>
    <sheetView showZeros="0" view="pageBreakPreview" zoomScale="115" zoomScaleSheetLayoutView="115" workbookViewId="0" topLeftCell="A1">
      <selection activeCell="AA23" sqref="AA23"/>
    </sheetView>
  </sheetViews>
  <sheetFormatPr defaultColWidth="9.00390625" defaultRowHeight="13.5"/>
  <cols>
    <col min="1" max="1" width="1.625" style="126" customWidth="1"/>
    <col min="2" max="2" width="2.875" style="126" customWidth="1"/>
    <col min="3" max="3" width="2.125" style="126" customWidth="1"/>
    <col min="4" max="4" width="2.875" style="126" customWidth="1"/>
    <col min="5" max="5" width="2.125" style="126" customWidth="1"/>
    <col min="6" max="6" width="2.875" style="126" customWidth="1"/>
    <col min="7" max="7" width="2.125" style="126" customWidth="1"/>
    <col min="8" max="8" width="7.00390625" style="126" customWidth="1"/>
    <col min="9" max="24" width="3.625" style="126" customWidth="1"/>
    <col min="25" max="25" width="9.00390625" style="128" customWidth="1"/>
    <col min="26" max="26" width="7.875" style="128" bestFit="1" customWidth="1"/>
    <col min="27" max="27" width="20.75390625" style="128" bestFit="1" customWidth="1"/>
    <col min="28" max="28" width="7.00390625" style="128" bestFit="1" customWidth="1"/>
    <col min="29" max="16384" width="9.00390625" style="129" customWidth="1"/>
  </cols>
  <sheetData>
    <row r="1" spans="2:22" ht="14.25">
      <c r="B1" s="127" t="s">
        <v>158</v>
      </c>
      <c r="G1" s="321" t="s">
        <v>125</v>
      </c>
      <c r="H1" s="321"/>
      <c r="I1" s="321"/>
      <c r="J1" s="321"/>
      <c r="K1" s="321"/>
      <c r="L1" s="321"/>
      <c r="M1" s="321"/>
      <c r="N1" s="321"/>
      <c r="O1" s="321"/>
      <c r="P1" s="321"/>
      <c r="Q1" s="321"/>
      <c r="R1" s="321"/>
      <c r="S1" s="321"/>
      <c r="T1" s="321"/>
      <c r="U1" s="321"/>
      <c r="V1" s="321"/>
    </row>
    <row r="2" spans="2:22" ht="9.75" customHeight="1" thickBot="1">
      <c r="B2" s="127"/>
      <c r="G2" s="124"/>
      <c r="H2" s="124"/>
      <c r="I2" s="124"/>
      <c r="J2" s="124"/>
      <c r="K2" s="124"/>
      <c r="L2" s="124"/>
      <c r="M2" s="124"/>
      <c r="N2" s="124"/>
      <c r="O2" s="124"/>
      <c r="P2" s="124"/>
      <c r="Q2" s="124"/>
      <c r="R2" s="124"/>
      <c r="S2" s="124"/>
      <c r="T2" s="124"/>
      <c r="U2" s="124"/>
      <c r="V2" s="124"/>
    </row>
    <row r="3" spans="2:28" ht="10.5">
      <c r="B3" s="297" t="s">
        <v>126</v>
      </c>
      <c r="C3" s="298"/>
      <c r="D3" s="298"/>
      <c r="E3" s="298"/>
      <c r="F3" s="298"/>
      <c r="G3" s="299"/>
      <c r="H3" s="322">
        <f>'記入シート'!C3</f>
        <v>0</v>
      </c>
      <c r="I3" s="323"/>
      <c r="J3" s="323"/>
      <c r="K3" s="323"/>
      <c r="L3" s="323"/>
      <c r="M3" s="323"/>
      <c r="N3" s="324"/>
      <c r="O3" s="313" t="s">
        <v>127</v>
      </c>
      <c r="P3" s="314"/>
      <c r="Q3" s="314"/>
      <c r="R3" s="314"/>
      <c r="S3" s="314"/>
      <c r="T3" s="314"/>
      <c r="U3" s="314"/>
      <c r="V3" s="314"/>
      <c r="W3" s="314"/>
      <c r="X3" s="314"/>
      <c r="Z3" s="131" t="s">
        <v>151</v>
      </c>
      <c r="AA3" s="132" t="s">
        <v>183</v>
      </c>
      <c r="AB3" s="133" t="s">
        <v>128</v>
      </c>
    </row>
    <row r="4" spans="2:28" ht="10.5">
      <c r="B4" s="307" t="s">
        <v>181</v>
      </c>
      <c r="C4" s="308"/>
      <c r="D4" s="308"/>
      <c r="E4" s="308"/>
      <c r="F4" s="308"/>
      <c r="G4" s="309"/>
      <c r="H4" s="310"/>
      <c r="I4" s="311"/>
      <c r="J4" s="311"/>
      <c r="K4" s="311"/>
      <c r="L4" s="311"/>
      <c r="M4" s="311"/>
      <c r="N4" s="312"/>
      <c r="O4" s="313" t="s">
        <v>129</v>
      </c>
      <c r="P4" s="314"/>
      <c r="Q4" s="314"/>
      <c r="R4" s="314"/>
      <c r="S4" s="314"/>
      <c r="T4" s="314"/>
      <c r="U4" s="314"/>
      <c r="V4" s="314"/>
      <c r="W4" s="314"/>
      <c r="X4" s="314"/>
      <c r="Z4" s="131" t="s">
        <v>150</v>
      </c>
      <c r="AA4" s="132" t="s">
        <v>131</v>
      </c>
      <c r="AB4" s="134">
        <v>1</v>
      </c>
    </row>
    <row r="5" spans="2:28" ht="10.5">
      <c r="B5" s="307" t="s">
        <v>182</v>
      </c>
      <c r="C5" s="308"/>
      <c r="D5" s="308"/>
      <c r="E5" s="308"/>
      <c r="F5" s="308"/>
      <c r="G5" s="309"/>
      <c r="H5" s="310"/>
      <c r="I5" s="311"/>
      <c r="J5" s="311"/>
      <c r="K5" s="311"/>
      <c r="L5" s="311"/>
      <c r="M5" s="311"/>
      <c r="N5" s="312"/>
      <c r="O5" s="313" t="s">
        <v>132</v>
      </c>
      <c r="P5" s="314"/>
      <c r="Q5" s="314"/>
      <c r="R5" s="314"/>
      <c r="S5" s="314"/>
      <c r="T5" s="314"/>
      <c r="U5" s="314"/>
      <c r="V5" s="314"/>
      <c r="W5" s="314"/>
      <c r="X5" s="314"/>
      <c r="Z5" s="131" t="s">
        <v>133</v>
      </c>
      <c r="AA5" s="132" t="s">
        <v>134</v>
      </c>
      <c r="AB5" s="134">
        <v>1.48</v>
      </c>
    </row>
    <row r="6" spans="2:28" ht="11.25" thickBot="1">
      <c r="B6" s="315" t="s">
        <v>135</v>
      </c>
      <c r="C6" s="316"/>
      <c r="D6" s="316"/>
      <c r="E6" s="316"/>
      <c r="F6" s="316"/>
      <c r="G6" s="317"/>
      <c r="H6" s="318"/>
      <c r="I6" s="319"/>
      <c r="J6" s="319"/>
      <c r="K6" s="319"/>
      <c r="L6" s="319"/>
      <c r="M6" s="319"/>
      <c r="N6" s="320"/>
      <c r="O6" s="313" t="s">
        <v>136</v>
      </c>
      <c r="P6" s="313"/>
      <c r="Q6" s="313"/>
      <c r="R6" s="313"/>
      <c r="S6" s="313"/>
      <c r="T6" s="313"/>
      <c r="U6" s="313"/>
      <c r="V6" s="313"/>
      <c r="W6" s="313"/>
      <c r="X6" s="313"/>
      <c r="Z6" s="131" t="s">
        <v>130</v>
      </c>
      <c r="AA6" s="132" t="s">
        <v>138</v>
      </c>
      <c r="AB6" s="134">
        <v>1.48</v>
      </c>
    </row>
    <row r="7" spans="2:28" ht="9" customHeight="1">
      <c r="B7" s="135"/>
      <c r="C7" s="135"/>
      <c r="D7" s="135"/>
      <c r="E7" s="135"/>
      <c r="F7" s="135"/>
      <c r="G7" s="135"/>
      <c r="H7" s="130"/>
      <c r="I7" s="130"/>
      <c r="J7" s="130"/>
      <c r="K7" s="130"/>
      <c r="L7" s="130"/>
      <c r="M7" s="130"/>
      <c r="N7" s="130"/>
      <c r="O7" s="136"/>
      <c r="P7" s="136"/>
      <c r="Q7" s="136"/>
      <c r="R7" s="136"/>
      <c r="S7" s="291" t="s">
        <v>147</v>
      </c>
      <c r="T7" s="292"/>
      <c r="U7" s="292"/>
      <c r="V7" s="292"/>
      <c r="W7" s="292" t="e">
        <f>1/(VLOOKUP(I9,AA3:AB19,2,FALSE))</f>
        <v>#VALUE!</v>
      </c>
      <c r="X7" s="295"/>
      <c r="AA7" s="132" t="s">
        <v>116</v>
      </c>
      <c r="AB7" s="134">
        <v>2.35</v>
      </c>
    </row>
    <row r="8" spans="15:28" ht="9.75" customHeight="1" thickBot="1">
      <c r="O8" s="137" t="s">
        <v>139</v>
      </c>
      <c r="P8" s="137"/>
      <c r="Q8" s="137"/>
      <c r="R8" s="137"/>
      <c r="S8" s="293"/>
      <c r="T8" s="294"/>
      <c r="U8" s="294"/>
      <c r="V8" s="294"/>
      <c r="W8" s="294"/>
      <c r="X8" s="296"/>
      <c r="AA8" s="132" t="s">
        <v>23</v>
      </c>
      <c r="AB8" s="134">
        <v>0.55</v>
      </c>
    </row>
    <row r="9" spans="2:28" ht="12">
      <c r="B9" s="297" t="s">
        <v>140</v>
      </c>
      <c r="C9" s="298"/>
      <c r="D9" s="298"/>
      <c r="E9" s="298"/>
      <c r="F9" s="298"/>
      <c r="G9" s="299"/>
      <c r="H9" s="138"/>
      <c r="I9" s="300" t="s">
        <v>183</v>
      </c>
      <c r="J9" s="301"/>
      <c r="K9" s="301"/>
      <c r="L9" s="301"/>
      <c r="M9" s="301"/>
      <c r="N9" s="301"/>
      <c r="O9" s="301"/>
      <c r="P9" s="301"/>
      <c r="Q9" s="301"/>
      <c r="R9" s="301"/>
      <c r="S9" s="302"/>
      <c r="T9" s="302"/>
      <c r="U9" s="303" t="s">
        <v>141</v>
      </c>
      <c r="V9" s="304"/>
      <c r="W9" s="305" t="s">
        <v>149</v>
      </c>
      <c r="X9" s="306"/>
      <c r="AA9" s="132" t="s">
        <v>142</v>
      </c>
      <c r="AB9" s="134">
        <v>1.1</v>
      </c>
    </row>
    <row r="10" spans="2:28" ht="10.5">
      <c r="B10" s="251" t="s">
        <v>180</v>
      </c>
      <c r="C10" s="252"/>
      <c r="D10" s="252"/>
      <c r="E10" s="252"/>
      <c r="F10" s="252"/>
      <c r="G10" s="252"/>
      <c r="H10" s="139" t="s">
        <v>143</v>
      </c>
      <c r="I10" s="287"/>
      <c r="J10" s="288"/>
      <c r="K10" s="287"/>
      <c r="L10" s="288"/>
      <c r="M10" s="287"/>
      <c r="N10" s="288"/>
      <c r="O10" s="287"/>
      <c r="P10" s="288"/>
      <c r="Q10" s="287"/>
      <c r="R10" s="288"/>
      <c r="S10" s="287"/>
      <c r="T10" s="288"/>
      <c r="U10" s="289"/>
      <c r="V10" s="290"/>
      <c r="W10" s="281">
        <f>ROUNDDOWN(IF(U13=Z$4,U10,IF(U13=Z$5,U10/1000*W$7,IF(U13=Z$6,U10*W$7,0))),2)</f>
        <v>0</v>
      </c>
      <c r="X10" s="282"/>
      <c r="AA10" s="132" t="s">
        <v>26</v>
      </c>
      <c r="AB10" s="134">
        <v>1</v>
      </c>
    </row>
    <row r="11" spans="2:28" ht="10.5">
      <c r="B11" s="251"/>
      <c r="C11" s="252"/>
      <c r="D11" s="252"/>
      <c r="E11" s="252"/>
      <c r="F11" s="252"/>
      <c r="G11" s="252"/>
      <c r="H11" s="140" t="s">
        <v>144</v>
      </c>
      <c r="I11" s="271"/>
      <c r="J11" s="272"/>
      <c r="K11" s="271"/>
      <c r="L11" s="272"/>
      <c r="M11" s="271"/>
      <c r="N11" s="272"/>
      <c r="O11" s="271"/>
      <c r="P11" s="272"/>
      <c r="Q11" s="271"/>
      <c r="R11" s="272"/>
      <c r="S11" s="271"/>
      <c r="T11" s="272"/>
      <c r="U11" s="279"/>
      <c r="V11" s="280"/>
      <c r="W11" s="277"/>
      <c r="X11" s="278"/>
      <c r="AA11" s="132" t="s">
        <v>28</v>
      </c>
      <c r="AB11" s="134">
        <v>0.35</v>
      </c>
    </row>
    <row r="12" spans="2:28" ht="10.5">
      <c r="B12" s="251"/>
      <c r="C12" s="252"/>
      <c r="D12" s="252"/>
      <c r="E12" s="252"/>
      <c r="F12" s="252"/>
      <c r="G12" s="252"/>
      <c r="H12" s="141" t="s">
        <v>143</v>
      </c>
      <c r="I12" s="285"/>
      <c r="J12" s="286"/>
      <c r="K12" s="285"/>
      <c r="L12" s="286"/>
      <c r="M12" s="285"/>
      <c r="N12" s="286"/>
      <c r="O12" s="285"/>
      <c r="P12" s="286"/>
      <c r="Q12" s="285"/>
      <c r="R12" s="286"/>
      <c r="S12" s="285"/>
      <c r="T12" s="286"/>
      <c r="U12" s="279"/>
      <c r="V12" s="280"/>
      <c r="W12" s="277"/>
      <c r="X12" s="278"/>
      <c r="AA12" s="132" t="s">
        <v>24</v>
      </c>
      <c r="AB12" s="134">
        <v>1.13</v>
      </c>
    </row>
    <row r="13" spans="2:28" ht="10.5">
      <c r="B13" s="251"/>
      <c r="C13" s="252"/>
      <c r="D13" s="252"/>
      <c r="E13" s="252"/>
      <c r="F13" s="252"/>
      <c r="G13" s="252"/>
      <c r="H13" s="140" t="s">
        <v>144</v>
      </c>
      <c r="I13" s="271"/>
      <c r="J13" s="272"/>
      <c r="K13" s="271"/>
      <c r="L13" s="272"/>
      <c r="M13" s="271"/>
      <c r="N13" s="272"/>
      <c r="O13" s="271"/>
      <c r="P13" s="272"/>
      <c r="Q13" s="271"/>
      <c r="R13" s="272"/>
      <c r="S13" s="271"/>
      <c r="T13" s="272"/>
      <c r="U13" s="257" t="s">
        <v>179</v>
      </c>
      <c r="V13" s="258"/>
      <c r="W13" s="277" t="s">
        <v>148</v>
      </c>
      <c r="X13" s="278"/>
      <c r="AA13" s="132" t="s">
        <v>117</v>
      </c>
      <c r="AB13" s="134">
        <v>0.3</v>
      </c>
    </row>
    <row r="14" spans="2:28" ht="10.5">
      <c r="B14" s="251" t="s">
        <v>180</v>
      </c>
      <c r="C14" s="252"/>
      <c r="D14" s="252"/>
      <c r="E14" s="252"/>
      <c r="F14" s="252"/>
      <c r="G14" s="252"/>
      <c r="H14" s="142" t="s">
        <v>143</v>
      </c>
      <c r="I14" s="287"/>
      <c r="J14" s="288"/>
      <c r="K14" s="287"/>
      <c r="L14" s="288"/>
      <c r="M14" s="287"/>
      <c r="N14" s="288"/>
      <c r="O14" s="287"/>
      <c r="P14" s="288"/>
      <c r="Q14" s="287"/>
      <c r="R14" s="288"/>
      <c r="S14" s="287"/>
      <c r="T14" s="288"/>
      <c r="U14" s="289">
        <f>SUM(I15:T15,I17:T17)</f>
        <v>0</v>
      </c>
      <c r="V14" s="290"/>
      <c r="W14" s="281">
        <f>ROUNDDOWN(IF(U17=Z$4,U14,IF(U17=Z$5,U14/1000*W$7,IF(U17=Z$6,U14*W$7,0))),2)</f>
        <v>0</v>
      </c>
      <c r="X14" s="282"/>
      <c r="AA14" s="132" t="s">
        <v>118</v>
      </c>
      <c r="AB14" s="134">
        <v>0.12</v>
      </c>
    </row>
    <row r="15" spans="2:28" ht="13.5">
      <c r="B15" s="251"/>
      <c r="C15" s="252"/>
      <c r="D15" s="252"/>
      <c r="E15" s="252"/>
      <c r="F15" s="252"/>
      <c r="G15" s="252"/>
      <c r="H15" s="140" t="s">
        <v>144</v>
      </c>
      <c r="I15" s="271"/>
      <c r="J15" s="272"/>
      <c r="K15" s="271"/>
      <c r="L15" s="272"/>
      <c r="M15" s="271"/>
      <c r="N15" s="272"/>
      <c r="O15" s="271"/>
      <c r="P15" s="272"/>
      <c r="Q15" s="271"/>
      <c r="R15" s="272"/>
      <c r="S15" s="271"/>
      <c r="T15" s="272"/>
      <c r="U15" s="279"/>
      <c r="V15" s="280"/>
      <c r="W15" s="277"/>
      <c r="X15" s="278"/>
      <c r="AA15" s="132" t="s">
        <v>27</v>
      </c>
      <c r="AB15" s="134">
        <v>1</v>
      </c>
    </row>
    <row r="16" spans="2:28" ht="13.5">
      <c r="B16" s="251"/>
      <c r="C16" s="252"/>
      <c r="D16" s="252"/>
      <c r="E16" s="252"/>
      <c r="F16" s="252"/>
      <c r="G16" s="252"/>
      <c r="H16" s="143" t="s">
        <v>143</v>
      </c>
      <c r="I16" s="285"/>
      <c r="J16" s="286"/>
      <c r="K16" s="285"/>
      <c r="L16" s="286"/>
      <c r="M16" s="285"/>
      <c r="N16" s="286"/>
      <c r="O16" s="285"/>
      <c r="P16" s="286"/>
      <c r="Q16" s="285"/>
      <c r="R16" s="286"/>
      <c r="S16" s="285"/>
      <c r="T16" s="286"/>
      <c r="U16" s="279"/>
      <c r="V16" s="280"/>
      <c r="W16" s="277"/>
      <c r="X16" s="278"/>
      <c r="AA16" s="132" t="s">
        <v>204</v>
      </c>
      <c r="AB16" s="134">
        <v>0.9</v>
      </c>
    </row>
    <row r="17" spans="2:28" ht="13.5">
      <c r="B17" s="251"/>
      <c r="C17" s="252"/>
      <c r="D17" s="252"/>
      <c r="E17" s="252"/>
      <c r="F17" s="252"/>
      <c r="G17" s="252"/>
      <c r="H17" s="144" t="s">
        <v>144</v>
      </c>
      <c r="I17" s="283"/>
      <c r="J17" s="284"/>
      <c r="K17" s="283"/>
      <c r="L17" s="284"/>
      <c r="M17" s="283"/>
      <c r="N17" s="284"/>
      <c r="O17" s="283"/>
      <c r="P17" s="284"/>
      <c r="Q17" s="283"/>
      <c r="R17" s="284"/>
      <c r="S17" s="283"/>
      <c r="T17" s="284"/>
      <c r="U17" s="257" t="s">
        <v>145</v>
      </c>
      <c r="V17" s="258"/>
      <c r="W17" s="277" t="s">
        <v>148</v>
      </c>
      <c r="X17" s="278"/>
      <c r="AA17" s="132" t="s">
        <v>120</v>
      </c>
      <c r="AB17" s="134">
        <v>1</v>
      </c>
    </row>
    <row r="18" spans="2:28" ht="13.5">
      <c r="B18" s="251" t="s">
        <v>180</v>
      </c>
      <c r="C18" s="252"/>
      <c r="D18" s="252"/>
      <c r="E18" s="252"/>
      <c r="F18" s="252"/>
      <c r="G18" s="252"/>
      <c r="H18" s="139" t="s">
        <v>143</v>
      </c>
      <c r="I18" s="259"/>
      <c r="J18" s="260"/>
      <c r="K18" s="259"/>
      <c r="L18" s="260"/>
      <c r="M18" s="259"/>
      <c r="N18" s="260"/>
      <c r="O18" s="259"/>
      <c r="P18" s="260"/>
      <c r="Q18" s="259"/>
      <c r="R18" s="260"/>
      <c r="S18" s="259"/>
      <c r="T18" s="260"/>
      <c r="U18" s="289">
        <f>SUM(I19:T19,I21:T21)</f>
        <v>0</v>
      </c>
      <c r="V18" s="290"/>
      <c r="W18" s="281">
        <f>ROUNDDOWN(IF(U21=Z$4,U18,IF(U21=Z$5,U18/1000*W$7,IF(U21=Z$6,U18*W$7,0))),2)</f>
        <v>0</v>
      </c>
      <c r="X18" s="282"/>
      <c r="AA18" s="132" t="s">
        <v>121</v>
      </c>
      <c r="AB18" s="134">
        <v>1.5</v>
      </c>
    </row>
    <row r="19" spans="2:28" ht="13.5">
      <c r="B19" s="251"/>
      <c r="C19" s="252"/>
      <c r="D19" s="252"/>
      <c r="E19" s="252"/>
      <c r="F19" s="252"/>
      <c r="G19" s="252"/>
      <c r="H19" s="145" t="s">
        <v>144</v>
      </c>
      <c r="I19" s="273"/>
      <c r="J19" s="274"/>
      <c r="K19" s="273"/>
      <c r="L19" s="274"/>
      <c r="M19" s="273"/>
      <c r="N19" s="274"/>
      <c r="O19" s="273"/>
      <c r="P19" s="274"/>
      <c r="Q19" s="273"/>
      <c r="R19" s="274"/>
      <c r="S19" s="273"/>
      <c r="T19" s="274"/>
      <c r="U19" s="279"/>
      <c r="V19" s="280"/>
      <c r="W19" s="277"/>
      <c r="X19" s="278"/>
      <c r="AA19" s="132" t="s">
        <v>122</v>
      </c>
      <c r="AB19" s="134">
        <v>0.3</v>
      </c>
    </row>
    <row r="20" spans="2:24" ht="13.5">
      <c r="B20" s="251"/>
      <c r="C20" s="252"/>
      <c r="D20" s="252"/>
      <c r="E20" s="252"/>
      <c r="F20" s="252"/>
      <c r="G20" s="252"/>
      <c r="H20" s="139" t="s">
        <v>143</v>
      </c>
      <c r="I20" s="259"/>
      <c r="J20" s="260"/>
      <c r="K20" s="259"/>
      <c r="L20" s="260"/>
      <c r="M20" s="259"/>
      <c r="N20" s="260"/>
      <c r="O20" s="259"/>
      <c r="P20" s="260"/>
      <c r="Q20" s="259"/>
      <c r="R20" s="260"/>
      <c r="S20" s="259"/>
      <c r="T20" s="260"/>
      <c r="U20" s="279"/>
      <c r="V20" s="280"/>
      <c r="W20" s="277"/>
      <c r="X20" s="278"/>
    </row>
    <row r="21" spans="2:24" ht="13.5">
      <c r="B21" s="251"/>
      <c r="C21" s="252"/>
      <c r="D21" s="252"/>
      <c r="E21" s="252"/>
      <c r="F21" s="252"/>
      <c r="G21" s="252"/>
      <c r="H21" s="140" t="s">
        <v>144</v>
      </c>
      <c r="I21" s="271"/>
      <c r="J21" s="272"/>
      <c r="K21" s="271"/>
      <c r="L21" s="272"/>
      <c r="M21" s="271"/>
      <c r="N21" s="272"/>
      <c r="O21" s="271"/>
      <c r="P21" s="272"/>
      <c r="Q21" s="271"/>
      <c r="R21" s="272"/>
      <c r="S21" s="271"/>
      <c r="T21" s="272"/>
      <c r="U21" s="257" t="s">
        <v>145</v>
      </c>
      <c r="V21" s="258"/>
      <c r="W21" s="277" t="s">
        <v>148</v>
      </c>
      <c r="X21" s="278"/>
    </row>
    <row r="22" spans="2:24" ht="13.5">
      <c r="B22" s="251" t="s">
        <v>180</v>
      </c>
      <c r="C22" s="252"/>
      <c r="D22" s="252"/>
      <c r="E22" s="252"/>
      <c r="F22" s="252"/>
      <c r="G22" s="252"/>
      <c r="H22" s="142" t="s">
        <v>143</v>
      </c>
      <c r="I22" s="287"/>
      <c r="J22" s="288"/>
      <c r="K22" s="287"/>
      <c r="L22" s="288"/>
      <c r="M22" s="287"/>
      <c r="N22" s="288"/>
      <c r="O22" s="287"/>
      <c r="P22" s="288"/>
      <c r="Q22" s="287"/>
      <c r="R22" s="288"/>
      <c r="S22" s="287"/>
      <c r="T22" s="288"/>
      <c r="U22" s="289">
        <f>SUM(I23:T23,I25:T25)</f>
        <v>0</v>
      </c>
      <c r="V22" s="290"/>
      <c r="W22" s="281">
        <f>ROUNDDOWN(IF(U25=Z$4,U22,IF(U25=Z$5,U22/1000*W$7,IF(U25=Z$6,U22*W$7,0))),2)</f>
        <v>0</v>
      </c>
      <c r="X22" s="282"/>
    </row>
    <row r="23" spans="2:24" ht="13.5">
      <c r="B23" s="251"/>
      <c r="C23" s="252"/>
      <c r="D23" s="252"/>
      <c r="E23" s="252"/>
      <c r="F23" s="252"/>
      <c r="G23" s="252"/>
      <c r="H23" s="140" t="s">
        <v>144</v>
      </c>
      <c r="I23" s="271"/>
      <c r="J23" s="272"/>
      <c r="K23" s="271"/>
      <c r="L23" s="272"/>
      <c r="M23" s="271"/>
      <c r="N23" s="272"/>
      <c r="O23" s="271"/>
      <c r="P23" s="272"/>
      <c r="Q23" s="271"/>
      <c r="R23" s="272"/>
      <c r="S23" s="271"/>
      <c r="T23" s="272"/>
      <c r="U23" s="279"/>
      <c r="V23" s="280"/>
      <c r="W23" s="277"/>
      <c r="X23" s="278"/>
    </row>
    <row r="24" spans="2:24" ht="13.5">
      <c r="B24" s="251"/>
      <c r="C24" s="252"/>
      <c r="D24" s="252"/>
      <c r="E24" s="252"/>
      <c r="F24" s="252"/>
      <c r="G24" s="252"/>
      <c r="H24" s="143" t="s">
        <v>143</v>
      </c>
      <c r="I24" s="285"/>
      <c r="J24" s="286"/>
      <c r="K24" s="285"/>
      <c r="L24" s="286"/>
      <c r="M24" s="285"/>
      <c r="N24" s="286"/>
      <c r="O24" s="285"/>
      <c r="P24" s="286"/>
      <c r="Q24" s="285"/>
      <c r="R24" s="286"/>
      <c r="S24" s="285"/>
      <c r="T24" s="286"/>
      <c r="U24" s="279"/>
      <c r="V24" s="280"/>
      <c r="W24" s="277"/>
      <c r="X24" s="278"/>
    </row>
    <row r="25" spans="2:24" ht="13.5">
      <c r="B25" s="251"/>
      <c r="C25" s="252"/>
      <c r="D25" s="252"/>
      <c r="E25" s="252"/>
      <c r="F25" s="252"/>
      <c r="G25" s="252"/>
      <c r="H25" s="144" t="s">
        <v>144</v>
      </c>
      <c r="I25" s="283"/>
      <c r="J25" s="284"/>
      <c r="K25" s="283"/>
      <c r="L25" s="284"/>
      <c r="M25" s="283"/>
      <c r="N25" s="284"/>
      <c r="O25" s="283"/>
      <c r="P25" s="284"/>
      <c r="Q25" s="283"/>
      <c r="R25" s="284"/>
      <c r="S25" s="283"/>
      <c r="T25" s="284"/>
      <c r="U25" s="275" t="s">
        <v>145</v>
      </c>
      <c r="V25" s="276"/>
      <c r="W25" s="277" t="s">
        <v>148</v>
      </c>
      <c r="X25" s="278"/>
    </row>
    <row r="26" spans="2:24" ht="13.5">
      <c r="B26" s="251" t="s">
        <v>180</v>
      </c>
      <c r="C26" s="252"/>
      <c r="D26" s="252"/>
      <c r="E26" s="252"/>
      <c r="F26" s="252"/>
      <c r="G26" s="252"/>
      <c r="H26" s="139" t="s">
        <v>143</v>
      </c>
      <c r="I26" s="259"/>
      <c r="J26" s="260"/>
      <c r="K26" s="259"/>
      <c r="L26" s="260"/>
      <c r="M26" s="259"/>
      <c r="N26" s="260"/>
      <c r="O26" s="259"/>
      <c r="P26" s="260"/>
      <c r="Q26" s="259"/>
      <c r="R26" s="260"/>
      <c r="S26" s="259"/>
      <c r="T26" s="260"/>
      <c r="U26" s="279">
        <f>SUM(I27:T27,I29:T29)</f>
        <v>0</v>
      </c>
      <c r="V26" s="280"/>
      <c r="W26" s="281">
        <f>ROUNDDOWN(IF(U29=Z$4,U26,IF(U29=Z$5,U26/1000*W$7,IF(U29=Z$6,U26*W$7,0))),2)</f>
        <v>0</v>
      </c>
      <c r="X26" s="282"/>
    </row>
    <row r="27" spans="2:24" ht="13.5">
      <c r="B27" s="251"/>
      <c r="C27" s="252"/>
      <c r="D27" s="252"/>
      <c r="E27" s="252"/>
      <c r="F27" s="252"/>
      <c r="G27" s="252"/>
      <c r="H27" s="145" t="s">
        <v>144</v>
      </c>
      <c r="I27" s="273"/>
      <c r="J27" s="274"/>
      <c r="K27" s="273"/>
      <c r="L27" s="274"/>
      <c r="M27" s="273"/>
      <c r="N27" s="274"/>
      <c r="O27" s="273"/>
      <c r="P27" s="274"/>
      <c r="Q27" s="273"/>
      <c r="R27" s="274"/>
      <c r="S27" s="273"/>
      <c r="T27" s="274"/>
      <c r="U27" s="279"/>
      <c r="V27" s="280"/>
      <c r="W27" s="277"/>
      <c r="X27" s="278"/>
    </row>
    <row r="28" spans="2:24" ht="13.5">
      <c r="B28" s="251"/>
      <c r="C28" s="252"/>
      <c r="D28" s="252"/>
      <c r="E28" s="252"/>
      <c r="F28" s="252"/>
      <c r="G28" s="252"/>
      <c r="H28" s="139" t="s">
        <v>143</v>
      </c>
      <c r="I28" s="259"/>
      <c r="J28" s="260"/>
      <c r="K28" s="259"/>
      <c r="L28" s="260"/>
      <c r="M28" s="259"/>
      <c r="N28" s="260"/>
      <c r="O28" s="259"/>
      <c r="P28" s="260"/>
      <c r="Q28" s="259"/>
      <c r="R28" s="260"/>
      <c r="S28" s="259"/>
      <c r="T28" s="260"/>
      <c r="U28" s="279"/>
      <c r="V28" s="280"/>
      <c r="W28" s="277"/>
      <c r="X28" s="278"/>
    </row>
    <row r="29" spans="2:24" ht="13.5">
      <c r="B29" s="251"/>
      <c r="C29" s="252"/>
      <c r="D29" s="252"/>
      <c r="E29" s="252"/>
      <c r="F29" s="252"/>
      <c r="G29" s="252"/>
      <c r="H29" s="140" t="s">
        <v>144</v>
      </c>
      <c r="I29" s="271"/>
      <c r="J29" s="272"/>
      <c r="K29" s="271"/>
      <c r="L29" s="272"/>
      <c r="M29" s="271"/>
      <c r="N29" s="272"/>
      <c r="O29" s="271"/>
      <c r="P29" s="272"/>
      <c r="Q29" s="271"/>
      <c r="R29" s="272"/>
      <c r="S29" s="271"/>
      <c r="T29" s="272"/>
      <c r="U29" s="257" t="s">
        <v>145</v>
      </c>
      <c r="V29" s="258"/>
      <c r="W29" s="277" t="s">
        <v>148</v>
      </c>
      <c r="X29" s="278"/>
    </row>
    <row r="30" spans="2:24" ht="13.5">
      <c r="B30" s="251" t="s">
        <v>180</v>
      </c>
      <c r="C30" s="252"/>
      <c r="D30" s="252"/>
      <c r="E30" s="252"/>
      <c r="F30" s="252"/>
      <c r="G30" s="252"/>
      <c r="H30" s="142" t="s">
        <v>143</v>
      </c>
      <c r="I30" s="287"/>
      <c r="J30" s="288"/>
      <c r="K30" s="287"/>
      <c r="L30" s="288"/>
      <c r="M30" s="287"/>
      <c r="N30" s="288"/>
      <c r="O30" s="287"/>
      <c r="P30" s="288"/>
      <c r="Q30" s="287"/>
      <c r="R30" s="288"/>
      <c r="S30" s="287"/>
      <c r="T30" s="288"/>
      <c r="U30" s="289">
        <f>SUM(I31:T31,I33:T33)</f>
        <v>0</v>
      </c>
      <c r="V30" s="290"/>
      <c r="W30" s="281">
        <f>ROUNDDOWN(IF(U33=Z$4,U30,IF(U33=Z$5,U30/1000*W$7,IF(U33=Z$6,U30*W$7,0))),2)</f>
        <v>0</v>
      </c>
      <c r="X30" s="282"/>
    </row>
    <row r="31" spans="2:24" ht="13.5">
      <c r="B31" s="251"/>
      <c r="C31" s="252"/>
      <c r="D31" s="252"/>
      <c r="E31" s="252"/>
      <c r="F31" s="252"/>
      <c r="G31" s="252"/>
      <c r="H31" s="140" t="s">
        <v>144</v>
      </c>
      <c r="I31" s="271"/>
      <c r="J31" s="272"/>
      <c r="K31" s="271"/>
      <c r="L31" s="272"/>
      <c r="M31" s="271"/>
      <c r="N31" s="272"/>
      <c r="O31" s="271"/>
      <c r="P31" s="272"/>
      <c r="Q31" s="271"/>
      <c r="R31" s="272"/>
      <c r="S31" s="271"/>
      <c r="T31" s="272"/>
      <c r="U31" s="279"/>
      <c r="V31" s="280"/>
      <c r="W31" s="277"/>
      <c r="X31" s="278"/>
    </row>
    <row r="32" spans="2:24" ht="13.5">
      <c r="B32" s="251"/>
      <c r="C32" s="252"/>
      <c r="D32" s="252"/>
      <c r="E32" s="252"/>
      <c r="F32" s="252"/>
      <c r="G32" s="252"/>
      <c r="H32" s="143" t="s">
        <v>143</v>
      </c>
      <c r="I32" s="285"/>
      <c r="J32" s="286"/>
      <c r="K32" s="285"/>
      <c r="L32" s="286"/>
      <c r="M32" s="285"/>
      <c r="N32" s="286"/>
      <c r="O32" s="285"/>
      <c r="P32" s="286"/>
      <c r="Q32" s="285"/>
      <c r="R32" s="286"/>
      <c r="S32" s="285"/>
      <c r="T32" s="286"/>
      <c r="U32" s="279"/>
      <c r="V32" s="280"/>
      <c r="W32" s="277"/>
      <c r="X32" s="278"/>
    </row>
    <row r="33" spans="2:24" ht="13.5">
      <c r="B33" s="251"/>
      <c r="C33" s="252"/>
      <c r="D33" s="252"/>
      <c r="E33" s="252"/>
      <c r="F33" s="252"/>
      <c r="G33" s="252"/>
      <c r="H33" s="144" t="s">
        <v>144</v>
      </c>
      <c r="I33" s="283"/>
      <c r="J33" s="284"/>
      <c r="K33" s="283"/>
      <c r="L33" s="284"/>
      <c r="M33" s="283"/>
      <c r="N33" s="284"/>
      <c r="O33" s="283"/>
      <c r="P33" s="284"/>
      <c r="Q33" s="283"/>
      <c r="R33" s="284"/>
      <c r="S33" s="283"/>
      <c r="T33" s="284"/>
      <c r="U33" s="257" t="s">
        <v>145</v>
      </c>
      <c r="V33" s="258"/>
      <c r="W33" s="277" t="s">
        <v>148</v>
      </c>
      <c r="X33" s="278"/>
    </row>
    <row r="34" spans="2:24" ht="13.5">
      <c r="B34" s="251" t="s">
        <v>180</v>
      </c>
      <c r="C34" s="252"/>
      <c r="D34" s="252"/>
      <c r="E34" s="252"/>
      <c r="F34" s="252"/>
      <c r="G34" s="252"/>
      <c r="H34" s="139" t="s">
        <v>143</v>
      </c>
      <c r="I34" s="259"/>
      <c r="J34" s="260"/>
      <c r="K34" s="259"/>
      <c r="L34" s="260"/>
      <c r="M34" s="259"/>
      <c r="N34" s="260"/>
      <c r="O34" s="259"/>
      <c r="P34" s="260"/>
      <c r="Q34" s="259"/>
      <c r="R34" s="260"/>
      <c r="S34" s="259"/>
      <c r="T34" s="260"/>
      <c r="U34" s="289">
        <f>SUM(I35:T35,I37:T37)</f>
        <v>0</v>
      </c>
      <c r="V34" s="290"/>
      <c r="W34" s="281">
        <f>ROUNDDOWN(IF(U37=Z$4,U34,IF(U37=Z$5,U34/1000*W$7,IF(U37=Z$6,U34*W$7,0))),2)</f>
        <v>0</v>
      </c>
      <c r="X34" s="282"/>
    </row>
    <row r="35" spans="2:24" ht="13.5">
      <c r="B35" s="251"/>
      <c r="C35" s="252"/>
      <c r="D35" s="252"/>
      <c r="E35" s="252"/>
      <c r="F35" s="252"/>
      <c r="G35" s="252"/>
      <c r="H35" s="145" t="s">
        <v>144</v>
      </c>
      <c r="I35" s="273"/>
      <c r="J35" s="274"/>
      <c r="K35" s="273"/>
      <c r="L35" s="274"/>
      <c r="M35" s="273"/>
      <c r="N35" s="274"/>
      <c r="O35" s="273"/>
      <c r="P35" s="274"/>
      <c r="Q35" s="273"/>
      <c r="R35" s="274"/>
      <c r="S35" s="273"/>
      <c r="T35" s="274"/>
      <c r="U35" s="279"/>
      <c r="V35" s="280"/>
      <c r="W35" s="277"/>
      <c r="X35" s="278"/>
    </row>
    <row r="36" spans="2:24" ht="13.5">
      <c r="B36" s="251"/>
      <c r="C36" s="252"/>
      <c r="D36" s="252"/>
      <c r="E36" s="252"/>
      <c r="F36" s="252"/>
      <c r="G36" s="252"/>
      <c r="H36" s="139" t="s">
        <v>143</v>
      </c>
      <c r="I36" s="259"/>
      <c r="J36" s="260"/>
      <c r="K36" s="259"/>
      <c r="L36" s="260"/>
      <c r="M36" s="259"/>
      <c r="N36" s="260"/>
      <c r="O36" s="259"/>
      <c r="P36" s="260"/>
      <c r="Q36" s="259"/>
      <c r="R36" s="260"/>
      <c r="S36" s="259"/>
      <c r="T36" s="260"/>
      <c r="U36" s="279"/>
      <c r="V36" s="280"/>
      <c r="W36" s="277"/>
      <c r="X36" s="278"/>
    </row>
    <row r="37" spans="2:24" ht="13.5">
      <c r="B37" s="251"/>
      <c r="C37" s="252"/>
      <c r="D37" s="252"/>
      <c r="E37" s="252"/>
      <c r="F37" s="252"/>
      <c r="G37" s="252"/>
      <c r="H37" s="140" t="s">
        <v>144</v>
      </c>
      <c r="I37" s="271"/>
      <c r="J37" s="272"/>
      <c r="K37" s="271"/>
      <c r="L37" s="272"/>
      <c r="M37" s="271"/>
      <c r="N37" s="272"/>
      <c r="O37" s="271"/>
      <c r="P37" s="272"/>
      <c r="Q37" s="271"/>
      <c r="R37" s="272"/>
      <c r="S37" s="271"/>
      <c r="T37" s="272"/>
      <c r="U37" s="257" t="s">
        <v>145</v>
      </c>
      <c r="V37" s="258"/>
      <c r="W37" s="277" t="s">
        <v>148</v>
      </c>
      <c r="X37" s="278"/>
    </row>
    <row r="38" spans="2:24" ht="13.5">
      <c r="B38" s="251" t="s">
        <v>180</v>
      </c>
      <c r="C38" s="252"/>
      <c r="D38" s="252"/>
      <c r="E38" s="252"/>
      <c r="F38" s="252"/>
      <c r="G38" s="252"/>
      <c r="H38" s="142" t="s">
        <v>143</v>
      </c>
      <c r="I38" s="287"/>
      <c r="J38" s="288"/>
      <c r="K38" s="287"/>
      <c r="L38" s="288"/>
      <c r="M38" s="287"/>
      <c r="N38" s="288"/>
      <c r="O38" s="287"/>
      <c r="P38" s="288"/>
      <c r="Q38" s="287"/>
      <c r="R38" s="288"/>
      <c r="S38" s="287"/>
      <c r="T38" s="288"/>
      <c r="U38" s="289">
        <f>SUM(I39:T39,I41:T41)</f>
        <v>0</v>
      </c>
      <c r="V38" s="290"/>
      <c r="W38" s="281">
        <f>ROUNDDOWN(IF(U41=Z$4,U38,IF(U41=Z$5,U38/1000*W$7,IF(U41=Z$6,U38*W$7,0))),2)</f>
        <v>0</v>
      </c>
      <c r="X38" s="282"/>
    </row>
    <row r="39" spans="2:24" ht="13.5">
      <c r="B39" s="251"/>
      <c r="C39" s="252"/>
      <c r="D39" s="252"/>
      <c r="E39" s="252"/>
      <c r="F39" s="252"/>
      <c r="G39" s="252"/>
      <c r="H39" s="140" t="s">
        <v>144</v>
      </c>
      <c r="I39" s="271"/>
      <c r="J39" s="272"/>
      <c r="K39" s="271"/>
      <c r="L39" s="272"/>
      <c r="M39" s="271"/>
      <c r="N39" s="272"/>
      <c r="O39" s="271"/>
      <c r="P39" s="272"/>
      <c r="Q39" s="271"/>
      <c r="R39" s="272"/>
      <c r="S39" s="271"/>
      <c r="T39" s="272"/>
      <c r="U39" s="279"/>
      <c r="V39" s="280"/>
      <c r="W39" s="277"/>
      <c r="X39" s="278"/>
    </row>
    <row r="40" spans="2:24" ht="13.5">
      <c r="B40" s="251"/>
      <c r="C40" s="252"/>
      <c r="D40" s="252"/>
      <c r="E40" s="252"/>
      <c r="F40" s="252"/>
      <c r="G40" s="252"/>
      <c r="H40" s="143" t="s">
        <v>143</v>
      </c>
      <c r="I40" s="285"/>
      <c r="J40" s="286"/>
      <c r="K40" s="285"/>
      <c r="L40" s="286"/>
      <c r="M40" s="285"/>
      <c r="N40" s="286"/>
      <c r="O40" s="285"/>
      <c r="P40" s="286"/>
      <c r="Q40" s="285"/>
      <c r="R40" s="286"/>
      <c r="S40" s="285"/>
      <c r="T40" s="286"/>
      <c r="U40" s="279"/>
      <c r="V40" s="280"/>
      <c r="W40" s="277"/>
      <c r="X40" s="278"/>
    </row>
    <row r="41" spans="2:24" ht="13.5">
      <c r="B41" s="251"/>
      <c r="C41" s="252"/>
      <c r="D41" s="252"/>
      <c r="E41" s="252"/>
      <c r="F41" s="252"/>
      <c r="G41" s="252"/>
      <c r="H41" s="144" t="s">
        <v>144</v>
      </c>
      <c r="I41" s="283"/>
      <c r="J41" s="284"/>
      <c r="K41" s="283"/>
      <c r="L41" s="284"/>
      <c r="M41" s="283"/>
      <c r="N41" s="284"/>
      <c r="O41" s="283"/>
      <c r="P41" s="284"/>
      <c r="Q41" s="283"/>
      <c r="R41" s="284"/>
      <c r="S41" s="283"/>
      <c r="T41" s="284"/>
      <c r="U41" s="275" t="s">
        <v>145</v>
      </c>
      <c r="V41" s="276"/>
      <c r="W41" s="277" t="s">
        <v>148</v>
      </c>
      <c r="X41" s="278"/>
    </row>
    <row r="42" spans="2:24" ht="13.5">
      <c r="B42" s="251" t="s">
        <v>180</v>
      </c>
      <c r="C42" s="252"/>
      <c r="D42" s="252"/>
      <c r="E42" s="252"/>
      <c r="F42" s="252"/>
      <c r="G42" s="252"/>
      <c r="H42" s="139" t="s">
        <v>143</v>
      </c>
      <c r="I42" s="259"/>
      <c r="J42" s="260"/>
      <c r="K42" s="259"/>
      <c r="L42" s="260"/>
      <c r="M42" s="259"/>
      <c r="N42" s="260"/>
      <c r="O42" s="259"/>
      <c r="P42" s="260"/>
      <c r="Q42" s="259"/>
      <c r="R42" s="260"/>
      <c r="S42" s="259"/>
      <c r="T42" s="260"/>
      <c r="U42" s="279">
        <f>SUM(I43:T43,I45:T45)</f>
        <v>0</v>
      </c>
      <c r="V42" s="280"/>
      <c r="W42" s="281">
        <f>ROUNDDOWN(IF(U45=Z$4,U42,IF(U45=Z$5,U42/1000*W$7,IF(U45=Z$6,U42*W$7,0))),2)</f>
        <v>0</v>
      </c>
      <c r="X42" s="282"/>
    </row>
    <row r="43" spans="2:24" ht="13.5">
      <c r="B43" s="251"/>
      <c r="C43" s="252"/>
      <c r="D43" s="252"/>
      <c r="E43" s="252"/>
      <c r="F43" s="252"/>
      <c r="G43" s="252"/>
      <c r="H43" s="145" t="s">
        <v>144</v>
      </c>
      <c r="I43" s="273"/>
      <c r="J43" s="274"/>
      <c r="K43" s="273"/>
      <c r="L43" s="274"/>
      <c r="M43" s="273"/>
      <c r="N43" s="274"/>
      <c r="O43" s="273"/>
      <c r="P43" s="274"/>
      <c r="Q43" s="273"/>
      <c r="R43" s="274"/>
      <c r="S43" s="273"/>
      <c r="T43" s="274"/>
      <c r="U43" s="279"/>
      <c r="V43" s="280"/>
      <c r="W43" s="277"/>
      <c r="X43" s="278"/>
    </row>
    <row r="44" spans="2:24" ht="13.5">
      <c r="B44" s="251"/>
      <c r="C44" s="252"/>
      <c r="D44" s="252"/>
      <c r="E44" s="252"/>
      <c r="F44" s="252"/>
      <c r="G44" s="252"/>
      <c r="H44" s="139" t="s">
        <v>143</v>
      </c>
      <c r="I44" s="259"/>
      <c r="J44" s="260"/>
      <c r="K44" s="259"/>
      <c r="L44" s="260"/>
      <c r="M44" s="259"/>
      <c r="N44" s="260"/>
      <c r="O44" s="259"/>
      <c r="P44" s="260"/>
      <c r="Q44" s="259"/>
      <c r="R44" s="260"/>
      <c r="S44" s="259"/>
      <c r="T44" s="260"/>
      <c r="U44" s="279"/>
      <c r="V44" s="280"/>
      <c r="W44" s="277"/>
      <c r="X44" s="278"/>
    </row>
    <row r="45" spans="2:24" ht="13.5">
      <c r="B45" s="251"/>
      <c r="C45" s="252"/>
      <c r="D45" s="252"/>
      <c r="E45" s="252"/>
      <c r="F45" s="252"/>
      <c r="G45" s="252"/>
      <c r="H45" s="140" t="s">
        <v>144</v>
      </c>
      <c r="I45" s="271"/>
      <c r="J45" s="272"/>
      <c r="K45" s="271"/>
      <c r="L45" s="272"/>
      <c r="M45" s="271"/>
      <c r="N45" s="272"/>
      <c r="O45" s="271"/>
      <c r="P45" s="272"/>
      <c r="Q45" s="271"/>
      <c r="R45" s="272"/>
      <c r="S45" s="271"/>
      <c r="T45" s="272"/>
      <c r="U45" s="257" t="s">
        <v>145</v>
      </c>
      <c r="V45" s="258"/>
      <c r="W45" s="277" t="s">
        <v>148</v>
      </c>
      <c r="X45" s="278"/>
    </row>
    <row r="46" spans="2:24" ht="13.5">
      <c r="B46" s="251" t="s">
        <v>180</v>
      </c>
      <c r="C46" s="252"/>
      <c r="D46" s="252"/>
      <c r="E46" s="252"/>
      <c r="F46" s="252"/>
      <c r="G46" s="252"/>
      <c r="H46" s="142" t="s">
        <v>143</v>
      </c>
      <c r="I46" s="287"/>
      <c r="J46" s="288"/>
      <c r="K46" s="287"/>
      <c r="L46" s="288"/>
      <c r="M46" s="287"/>
      <c r="N46" s="288"/>
      <c r="O46" s="287"/>
      <c r="P46" s="288"/>
      <c r="Q46" s="287"/>
      <c r="R46" s="288"/>
      <c r="S46" s="287"/>
      <c r="T46" s="288"/>
      <c r="U46" s="289">
        <f>SUM(I47:T47,I49:T49)</f>
        <v>0</v>
      </c>
      <c r="V46" s="290"/>
      <c r="W46" s="281">
        <f>ROUNDDOWN(IF(U49=Z$4,U46,IF(U49=Z$5,U46/1000*W$7,IF(U49=Z$6,U46*W$7,0))),2)</f>
        <v>0</v>
      </c>
      <c r="X46" s="282"/>
    </row>
    <row r="47" spans="2:24" ht="13.5">
      <c r="B47" s="251"/>
      <c r="C47" s="252"/>
      <c r="D47" s="252"/>
      <c r="E47" s="252"/>
      <c r="F47" s="252"/>
      <c r="G47" s="252"/>
      <c r="H47" s="140" t="s">
        <v>144</v>
      </c>
      <c r="I47" s="271"/>
      <c r="J47" s="272"/>
      <c r="K47" s="271"/>
      <c r="L47" s="272"/>
      <c r="M47" s="271"/>
      <c r="N47" s="272"/>
      <c r="O47" s="271"/>
      <c r="P47" s="272"/>
      <c r="Q47" s="271"/>
      <c r="R47" s="272"/>
      <c r="S47" s="271"/>
      <c r="T47" s="272"/>
      <c r="U47" s="279"/>
      <c r="V47" s="280"/>
      <c r="W47" s="277"/>
      <c r="X47" s="278"/>
    </row>
    <row r="48" spans="2:24" ht="13.5">
      <c r="B48" s="251"/>
      <c r="C48" s="252"/>
      <c r="D48" s="252"/>
      <c r="E48" s="252"/>
      <c r="F48" s="252"/>
      <c r="G48" s="252"/>
      <c r="H48" s="143" t="s">
        <v>143</v>
      </c>
      <c r="I48" s="285"/>
      <c r="J48" s="286"/>
      <c r="K48" s="285"/>
      <c r="L48" s="286"/>
      <c r="M48" s="285"/>
      <c r="N48" s="286"/>
      <c r="O48" s="285"/>
      <c r="P48" s="286"/>
      <c r="Q48" s="285"/>
      <c r="R48" s="286"/>
      <c r="S48" s="285"/>
      <c r="T48" s="286"/>
      <c r="U48" s="279"/>
      <c r="V48" s="280"/>
      <c r="W48" s="277"/>
      <c r="X48" s="278"/>
    </row>
    <row r="49" spans="2:24" ht="13.5">
      <c r="B49" s="251"/>
      <c r="C49" s="252"/>
      <c r="D49" s="252"/>
      <c r="E49" s="252"/>
      <c r="F49" s="252"/>
      <c r="G49" s="252"/>
      <c r="H49" s="144" t="s">
        <v>144</v>
      </c>
      <c r="I49" s="283"/>
      <c r="J49" s="284"/>
      <c r="K49" s="283"/>
      <c r="L49" s="284"/>
      <c r="M49" s="283"/>
      <c r="N49" s="284"/>
      <c r="O49" s="283"/>
      <c r="P49" s="284"/>
      <c r="Q49" s="283"/>
      <c r="R49" s="284"/>
      <c r="S49" s="283"/>
      <c r="T49" s="284"/>
      <c r="U49" s="257" t="s">
        <v>145</v>
      </c>
      <c r="V49" s="258"/>
      <c r="W49" s="277" t="s">
        <v>148</v>
      </c>
      <c r="X49" s="278"/>
    </row>
    <row r="50" spans="2:24" ht="13.5">
      <c r="B50" s="251" t="s">
        <v>180</v>
      </c>
      <c r="C50" s="252"/>
      <c r="D50" s="252"/>
      <c r="E50" s="252"/>
      <c r="F50" s="252"/>
      <c r="G50" s="252"/>
      <c r="H50" s="139" t="s">
        <v>143</v>
      </c>
      <c r="I50" s="259"/>
      <c r="J50" s="260"/>
      <c r="K50" s="259"/>
      <c r="L50" s="260"/>
      <c r="M50" s="259"/>
      <c r="N50" s="260"/>
      <c r="O50" s="259"/>
      <c r="P50" s="260"/>
      <c r="Q50" s="259"/>
      <c r="R50" s="260"/>
      <c r="S50" s="259"/>
      <c r="T50" s="260"/>
      <c r="U50" s="289">
        <f>SUM(I51:T51,I53:T53)</f>
        <v>0</v>
      </c>
      <c r="V50" s="290"/>
      <c r="W50" s="281">
        <f>ROUNDDOWN(IF(U53=Z$4,U50,IF(U53=Z$5,U50/1000*W$7,IF(U53=Z$6,U50*W$7,0))),2)</f>
        <v>0</v>
      </c>
      <c r="X50" s="282"/>
    </row>
    <row r="51" spans="2:24" ht="13.5">
      <c r="B51" s="251"/>
      <c r="C51" s="252"/>
      <c r="D51" s="252"/>
      <c r="E51" s="252"/>
      <c r="F51" s="252"/>
      <c r="G51" s="252"/>
      <c r="H51" s="145" t="s">
        <v>144</v>
      </c>
      <c r="I51" s="273"/>
      <c r="J51" s="274"/>
      <c r="K51" s="273"/>
      <c r="L51" s="274"/>
      <c r="M51" s="273"/>
      <c r="N51" s="274"/>
      <c r="O51" s="273"/>
      <c r="P51" s="274"/>
      <c r="Q51" s="273"/>
      <c r="R51" s="274"/>
      <c r="S51" s="273"/>
      <c r="T51" s="274"/>
      <c r="U51" s="279"/>
      <c r="V51" s="280"/>
      <c r="W51" s="277"/>
      <c r="X51" s="278"/>
    </row>
    <row r="52" spans="2:24" ht="13.5">
      <c r="B52" s="251"/>
      <c r="C52" s="252"/>
      <c r="D52" s="252"/>
      <c r="E52" s="252"/>
      <c r="F52" s="252"/>
      <c r="G52" s="252"/>
      <c r="H52" s="139" t="s">
        <v>143</v>
      </c>
      <c r="I52" s="259"/>
      <c r="J52" s="260"/>
      <c r="K52" s="259"/>
      <c r="L52" s="260"/>
      <c r="M52" s="259"/>
      <c r="N52" s="260"/>
      <c r="O52" s="259"/>
      <c r="P52" s="260"/>
      <c r="Q52" s="259"/>
      <c r="R52" s="260"/>
      <c r="S52" s="259"/>
      <c r="T52" s="260"/>
      <c r="U52" s="279"/>
      <c r="V52" s="280"/>
      <c r="W52" s="277"/>
      <c r="X52" s="278"/>
    </row>
    <row r="53" spans="2:24" ht="13.5">
      <c r="B53" s="251"/>
      <c r="C53" s="252"/>
      <c r="D53" s="252"/>
      <c r="E53" s="252"/>
      <c r="F53" s="252"/>
      <c r="G53" s="252"/>
      <c r="H53" s="140" t="s">
        <v>144</v>
      </c>
      <c r="I53" s="271"/>
      <c r="J53" s="272"/>
      <c r="K53" s="271"/>
      <c r="L53" s="272"/>
      <c r="M53" s="271"/>
      <c r="N53" s="272"/>
      <c r="O53" s="271"/>
      <c r="P53" s="272"/>
      <c r="Q53" s="271"/>
      <c r="R53" s="272"/>
      <c r="S53" s="271"/>
      <c r="T53" s="272"/>
      <c r="U53" s="257" t="s">
        <v>145</v>
      </c>
      <c r="V53" s="258"/>
      <c r="W53" s="277" t="s">
        <v>148</v>
      </c>
      <c r="X53" s="278"/>
    </row>
    <row r="54" spans="2:24" ht="13.5">
      <c r="B54" s="251" t="s">
        <v>180</v>
      </c>
      <c r="C54" s="252"/>
      <c r="D54" s="252"/>
      <c r="E54" s="252"/>
      <c r="F54" s="252"/>
      <c r="G54" s="252"/>
      <c r="H54" s="142" t="s">
        <v>143</v>
      </c>
      <c r="I54" s="287"/>
      <c r="J54" s="288"/>
      <c r="K54" s="287"/>
      <c r="L54" s="288"/>
      <c r="M54" s="287"/>
      <c r="N54" s="288"/>
      <c r="O54" s="287"/>
      <c r="P54" s="288"/>
      <c r="Q54" s="287"/>
      <c r="R54" s="288"/>
      <c r="S54" s="287"/>
      <c r="T54" s="288"/>
      <c r="U54" s="289">
        <f>SUM(I55:T55,I57:T57)</f>
        <v>0</v>
      </c>
      <c r="V54" s="290"/>
      <c r="W54" s="281">
        <f>ROUNDDOWN(IF(U57=Z$4,U54,IF(U57=Z$5,U54/1000*W$7,IF(U57=Z$6,U54*W$7,0))),2)</f>
        <v>0</v>
      </c>
      <c r="X54" s="282"/>
    </row>
    <row r="55" spans="2:24" ht="13.5">
      <c r="B55" s="251"/>
      <c r="C55" s="252"/>
      <c r="D55" s="252"/>
      <c r="E55" s="252"/>
      <c r="F55" s="252"/>
      <c r="G55" s="252"/>
      <c r="H55" s="140" t="s">
        <v>144</v>
      </c>
      <c r="I55" s="271"/>
      <c r="J55" s="272"/>
      <c r="K55" s="271"/>
      <c r="L55" s="272"/>
      <c r="M55" s="271"/>
      <c r="N55" s="272"/>
      <c r="O55" s="271"/>
      <c r="P55" s="272"/>
      <c r="Q55" s="271"/>
      <c r="R55" s="272"/>
      <c r="S55" s="271"/>
      <c r="T55" s="272"/>
      <c r="U55" s="279"/>
      <c r="V55" s="280"/>
      <c r="W55" s="277"/>
      <c r="X55" s="278"/>
    </row>
    <row r="56" spans="2:24" ht="13.5">
      <c r="B56" s="251"/>
      <c r="C56" s="252"/>
      <c r="D56" s="252"/>
      <c r="E56" s="252"/>
      <c r="F56" s="252"/>
      <c r="G56" s="252"/>
      <c r="H56" s="143" t="s">
        <v>143</v>
      </c>
      <c r="I56" s="285"/>
      <c r="J56" s="286"/>
      <c r="K56" s="285"/>
      <c r="L56" s="286"/>
      <c r="M56" s="285"/>
      <c r="N56" s="286"/>
      <c r="O56" s="285"/>
      <c r="P56" s="286"/>
      <c r="Q56" s="285"/>
      <c r="R56" s="286"/>
      <c r="S56" s="285"/>
      <c r="T56" s="286"/>
      <c r="U56" s="279"/>
      <c r="V56" s="280"/>
      <c r="W56" s="277"/>
      <c r="X56" s="278"/>
    </row>
    <row r="57" spans="2:24" ht="13.5">
      <c r="B57" s="251"/>
      <c r="C57" s="252"/>
      <c r="D57" s="252"/>
      <c r="E57" s="252"/>
      <c r="F57" s="252"/>
      <c r="G57" s="252"/>
      <c r="H57" s="144" t="s">
        <v>144</v>
      </c>
      <c r="I57" s="283"/>
      <c r="J57" s="284"/>
      <c r="K57" s="283"/>
      <c r="L57" s="284"/>
      <c r="M57" s="283"/>
      <c r="N57" s="284"/>
      <c r="O57" s="283"/>
      <c r="P57" s="284"/>
      <c r="Q57" s="283"/>
      <c r="R57" s="284"/>
      <c r="S57" s="283"/>
      <c r="T57" s="284"/>
      <c r="U57" s="275" t="s">
        <v>145</v>
      </c>
      <c r="V57" s="276"/>
      <c r="W57" s="277" t="s">
        <v>148</v>
      </c>
      <c r="X57" s="278"/>
    </row>
    <row r="58" spans="2:24" ht="13.5">
      <c r="B58" s="251" t="s">
        <v>180</v>
      </c>
      <c r="C58" s="252"/>
      <c r="D58" s="252"/>
      <c r="E58" s="252"/>
      <c r="F58" s="252"/>
      <c r="G58" s="252"/>
      <c r="H58" s="139" t="s">
        <v>143</v>
      </c>
      <c r="I58" s="259"/>
      <c r="J58" s="260"/>
      <c r="K58" s="259"/>
      <c r="L58" s="260"/>
      <c r="M58" s="259"/>
      <c r="N58" s="260"/>
      <c r="O58" s="259"/>
      <c r="P58" s="260"/>
      <c r="Q58" s="259"/>
      <c r="R58" s="260"/>
      <c r="S58" s="259"/>
      <c r="T58" s="260"/>
      <c r="U58" s="279">
        <f>SUM(I59:T59,I61:T61)</f>
        <v>0</v>
      </c>
      <c r="V58" s="280"/>
      <c r="W58" s="281">
        <f>ROUNDDOWN(IF(U61=Z$4,U58,IF(U61=Z$5,U58/1000*W$7,IF(U61=Z$6,U58*W$7,0))),2)</f>
        <v>0</v>
      </c>
      <c r="X58" s="282"/>
    </row>
    <row r="59" spans="2:24" ht="13.5">
      <c r="B59" s="251"/>
      <c r="C59" s="252"/>
      <c r="D59" s="252"/>
      <c r="E59" s="252"/>
      <c r="F59" s="252"/>
      <c r="G59" s="252"/>
      <c r="H59" s="145" t="s">
        <v>144</v>
      </c>
      <c r="I59" s="273"/>
      <c r="J59" s="274"/>
      <c r="K59" s="273"/>
      <c r="L59" s="274"/>
      <c r="M59" s="273"/>
      <c r="N59" s="274"/>
      <c r="O59" s="273"/>
      <c r="P59" s="274"/>
      <c r="Q59" s="273"/>
      <c r="R59" s="274"/>
      <c r="S59" s="273"/>
      <c r="T59" s="274"/>
      <c r="U59" s="279"/>
      <c r="V59" s="280"/>
      <c r="W59" s="277"/>
      <c r="X59" s="278"/>
    </row>
    <row r="60" spans="2:24" ht="13.5">
      <c r="B60" s="251"/>
      <c r="C60" s="252"/>
      <c r="D60" s="252"/>
      <c r="E60" s="252"/>
      <c r="F60" s="252"/>
      <c r="G60" s="252"/>
      <c r="H60" s="139" t="s">
        <v>143</v>
      </c>
      <c r="I60" s="259"/>
      <c r="J60" s="260"/>
      <c r="K60" s="259"/>
      <c r="L60" s="260"/>
      <c r="M60" s="259"/>
      <c r="N60" s="260"/>
      <c r="O60" s="259"/>
      <c r="P60" s="260"/>
      <c r="Q60" s="259"/>
      <c r="R60" s="260"/>
      <c r="S60" s="259"/>
      <c r="T60" s="260"/>
      <c r="U60" s="279"/>
      <c r="V60" s="280"/>
      <c r="W60" s="277"/>
      <c r="X60" s="278"/>
    </row>
    <row r="61" spans="2:24" ht="14.25" thickBot="1">
      <c r="B61" s="253"/>
      <c r="C61" s="254"/>
      <c r="D61" s="254"/>
      <c r="E61" s="254"/>
      <c r="F61" s="254"/>
      <c r="G61" s="254"/>
      <c r="H61" s="146" t="s">
        <v>144</v>
      </c>
      <c r="I61" s="269"/>
      <c r="J61" s="270"/>
      <c r="K61" s="269"/>
      <c r="L61" s="270"/>
      <c r="M61" s="269"/>
      <c r="N61" s="270"/>
      <c r="O61" s="269"/>
      <c r="P61" s="270"/>
      <c r="Q61" s="271"/>
      <c r="R61" s="272"/>
      <c r="S61" s="271"/>
      <c r="T61" s="272"/>
      <c r="U61" s="257" t="s">
        <v>145</v>
      </c>
      <c r="V61" s="258"/>
      <c r="W61" s="261" t="s">
        <v>137</v>
      </c>
      <c r="X61" s="262"/>
    </row>
    <row r="62" spans="17:24" ht="14.25" thickBot="1">
      <c r="Q62" s="263" t="s">
        <v>146</v>
      </c>
      <c r="R62" s="264"/>
      <c r="S62" s="265">
        <f>ROUNDDOWN(SUM(W10,W14,W18,W22,W26,W30,W34,W38,W42,W46,W50,W54,W58),2)</f>
        <v>0</v>
      </c>
      <c r="T62" s="266"/>
      <c r="U62" s="266"/>
      <c r="V62" s="266"/>
      <c r="W62" s="267" t="s">
        <v>152</v>
      </c>
      <c r="X62" s="268"/>
    </row>
    <row r="63" spans="2:24" ht="12" customHeight="1">
      <c r="B63" s="256" t="s">
        <v>184</v>
      </c>
      <c r="C63" s="256"/>
      <c r="D63" s="256"/>
      <c r="E63" s="256"/>
      <c r="F63" s="256"/>
      <c r="G63" s="256"/>
      <c r="H63" s="256"/>
      <c r="I63" s="256"/>
      <c r="J63" s="256"/>
      <c r="K63" s="256"/>
      <c r="L63" s="256"/>
      <c r="M63" s="256"/>
      <c r="N63" s="256"/>
      <c r="O63" s="256"/>
      <c r="P63" s="256"/>
      <c r="Q63" s="256"/>
      <c r="R63" s="256"/>
      <c r="S63" s="256"/>
      <c r="T63" s="256"/>
      <c r="U63" s="256"/>
      <c r="V63" s="256"/>
      <c r="W63" s="256"/>
      <c r="X63" s="256"/>
    </row>
    <row r="64" spans="2:24" ht="14.25" customHeight="1">
      <c r="B64" s="256"/>
      <c r="C64" s="256"/>
      <c r="D64" s="256"/>
      <c r="E64" s="256"/>
      <c r="F64" s="256"/>
      <c r="G64" s="256"/>
      <c r="H64" s="256"/>
      <c r="I64" s="256"/>
      <c r="J64" s="256"/>
      <c r="K64" s="256"/>
      <c r="L64" s="256"/>
      <c r="M64" s="256"/>
      <c r="N64" s="256"/>
      <c r="O64" s="256"/>
      <c r="P64" s="256"/>
      <c r="Q64" s="256"/>
      <c r="R64" s="256"/>
      <c r="S64" s="256"/>
      <c r="T64" s="256"/>
      <c r="U64" s="256"/>
      <c r="V64" s="256"/>
      <c r="W64" s="256"/>
      <c r="X64" s="256"/>
    </row>
    <row r="65" spans="1:24" ht="14.25" customHeight="1">
      <c r="A65" s="128"/>
      <c r="B65" s="147" t="s">
        <v>185</v>
      </c>
      <c r="C65" s="147"/>
      <c r="D65" s="147"/>
      <c r="E65" s="147"/>
      <c r="F65" s="147"/>
      <c r="G65" s="147"/>
      <c r="H65" s="147"/>
      <c r="I65" s="147"/>
      <c r="J65" s="147"/>
      <c r="K65" s="147"/>
      <c r="L65" s="147"/>
      <c r="M65" s="147"/>
      <c r="N65" s="147"/>
      <c r="O65" s="147"/>
      <c r="P65" s="147"/>
      <c r="Q65" s="147"/>
      <c r="R65" s="147"/>
      <c r="S65" s="147"/>
      <c r="T65" s="147"/>
      <c r="U65" s="147"/>
      <c r="V65" s="147"/>
      <c r="W65" s="147"/>
      <c r="X65" s="147"/>
    </row>
    <row r="66" spans="1:24" ht="17.25" customHeight="1">
      <c r="A66" s="128"/>
      <c r="B66" s="255" t="s">
        <v>186</v>
      </c>
      <c r="C66" s="255"/>
      <c r="D66" s="255"/>
      <c r="E66" s="255"/>
      <c r="F66" s="255"/>
      <c r="G66" s="255"/>
      <c r="H66" s="255"/>
      <c r="I66" s="255"/>
      <c r="J66" s="255"/>
      <c r="K66" s="255"/>
      <c r="L66" s="255"/>
      <c r="M66" s="255"/>
      <c r="N66" s="255"/>
      <c r="O66" s="255"/>
      <c r="P66" s="255"/>
      <c r="Q66" s="255"/>
      <c r="R66" s="255"/>
      <c r="S66" s="255"/>
      <c r="T66" s="255"/>
      <c r="U66" s="255"/>
      <c r="V66" s="255"/>
      <c r="W66" s="255"/>
      <c r="X66" s="255"/>
    </row>
    <row r="67" spans="1:24" ht="17.25" customHeight="1">
      <c r="A67" s="128"/>
      <c r="B67" s="255"/>
      <c r="C67" s="255"/>
      <c r="D67" s="255"/>
      <c r="E67" s="255"/>
      <c r="F67" s="255"/>
      <c r="G67" s="255"/>
      <c r="H67" s="255"/>
      <c r="I67" s="255"/>
      <c r="J67" s="255"/>
      <c r="K67" s="255"/>
      <c r="L67" s="255"/>
      <c r="M67" s="255"/>
      <c r="N67" s="255"/>
      <c r="O67" s="255"/>
      <c r="P67" s="255"/>
      <c r="Q67" s="255"/>
      <c r="R67" s="255"/>
      <c r="S67" s="255"/>
      <c r="T67" s="255"/>
      <c r="U67" s="255"/>
      <c r="V67" s="255"/>
      <c r="W67" s="255"/>
      <c r="X67" s="255"/>
    </row>
    <row r="68" ht="13.5">
      <c r="A68" s="128"/>
    </row>
    <row r="69" ht="13.5">
      <c r="A69" s="128"/>
    </row>
    <row r="70" spans="1:24" ht="13.5">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row>
    <row r="71" spans="1:24" ht="13.5">
      <c r="A71" s="128"/>
      <c r="B71" s="128"/>
      <c r="C71" s="128"/>
      <c r="D71" s="128"/>
      <c r="E71" s="128"/>
      <c r="F71" s="128"/>
      <c r="G71" s="128"/>
      <c r="H71" s="128"/>
      <c r="I71" s="128"/>
      <c r="J71" s="128"/>
      <c r="K71" s="128"/>
      <c r="L71" s="128"/>
      <c r="M71" s="128"/>
      <c r="N71" s="128"/>
      <c r="O71" s="128"/>
      <c r="P71" s="128"/>
      <c r="Q71" s="128"/>
      <c r="R71" s="128"/>
      <c r="S71" s="128"/>
      <c r="T71" s="128"/>
      <c r="U71" s="128"/>
      <c r="V71" s="128"/>
      <c r="W71" s="128"/>
      <c r="X71" s="128"/>
    </row>
    <row r="72" spans="1:24" ht="13.5">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row>
    <row r="73" spans="1:24" ht="13.5">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row>
    <row r="74" spans="1:24" ht="13.5">
      <c r="A74" s="128"/>
      <c r="B74" s="128"/>
      <c r="C74" s="128"/>
      <c r="D74" s="128"/>
      <c r="E74" s="128"/>
      <c r="F74" s="128"/>
      <c r="G74" s="128"/>
      <c r="H74" s="128"/>
      <c r="I74" s="128"/>
      <c r="J74" s="128"/>
      <c r="K74" s="128"/>
      <c r="L74" s="128"/>
      <c r="M74" s="128"/>
      <c r="N74" s="128"/>
      <c r="O74" s="128"/>
      <c r="P74" s="128"/>
      <c r="Q74" s="128"/>
      <c r="R74" s="128"/>
      <c r="S74" s="128"/>
      <c r="T74" s="128"/>
      <c r="U74" s="128"/>
      <c r="V74" s="128"/>
      <c r="W74" s="128"/>
      <c r="X74" s="128"/>
    </row>
    <row r="75" spans="1:24" ht="13.5">
      <c r="A75" s="128"/>
      <c r="B75" s="128"/>
      <c r="C75" s="128"/>
      <c r="D75" s="128"/>
      <c r="E75" s="128"/>
      <c r="F75" s="128"/>
      <c r="G75" s="128"/>
      <c r="H75" s="128"/>
      <c r="I75" s="128"/>
      <c r="J75" s="128"/>
      <c r="K75" s="128"/>
      <c r="L75" s="128"/>
      <c r="M75" s="128"/>
      <c r="N75" s="128"/>
      <c r="O75" s="128"/>
      <c r="P75" s="128"/>
      <c r="Q75" s="128"/>
      <c r="R75" s="128"/>
      <c r="S75" s="128"/>
      <c r="T75" s="128"/>
      <c r="U75" s="128"/>
      <c r="V75" s="128"/>
      <c r="W75" s="128"/>
      <c r="X75" s="128"/>
    </row>
    <row r="76" spans="1:24" ht="13.5">
      <c r="A76" s="128"/>
      <c r="B76" s="128"/>
      <c r="C76" s="128"/>
      <c r="D76" s="128"/>
      <c r="E76" s="128"/>
      <c r="F76" s="128"/>
      <c r="G76" s="128"/>
      <c r="H76" s="128"/>
      <c r="I76" s="128"/>
      <c r="J76" s="128"/>
      <c r="K76" s="128"/>
      <c r="L76" s="128"/>
      <c r="M76" s="128"/>
      <c r="N76" s="128"/>
      <c r="O76" s="128"/>
      <c r="P76" s="128"/>
      <c r="Q76" s="128"/>
      <c r="R76" s="128"/>
      <c r="S76" s="128"/>
      <c r="T76" s="128"/>
      <c r="U76" s="128"/>
      <c r="V76" s="128"/>
      <c r="W76" s="128"/>
      <c r="X76" s="128"/>
    </row>
    <row r="77" spans="1:24" ht="13.5">
      <c r="A77" s="128"/>
      <c r="B77" s="128"/>
      <c r="C77" s="128"/>
      <c r="D77" s="128"/>
      <c r="E77" s="128"/>
      <c r="F77" s="128"/>
      <c r="G77" s="128"/>
      <c r="H77" s="128"/>
      <c r="I77" s="128"/>
      <c r="J77" s="128"/>
      <c r="K77" s="128"/>
      <c r="L77" s="128"/>
      <c r="M77" s="128"/>
      <c r="N77" s="128"/>
      <c r="O77" s="128"/>
      <c r="P77" s="128"/>
      <c r="Q77" s="128"/>
      <c r="R77" s="128"/>
      <c r="S77" s="128"/>
      <c r="T77" s="128"/>
      <c r="U77" s="128"/>
      <c r="V77" s="128"/>
      <c r="W77" s="128"/>
      <c r="X77" s="128"/>
    </row>
    <row r="78" spans="1:24" ht="13.5">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row>
    <row r="79" spans="1:24" ht="13.5">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row>
    <row r="80" spans="1:24" ht="13.5">
      <c r="A80" s="128"/>
      <c r="B80" s="128"/>
      <c r="C80" s="128"/>
      <c r="D80" s="128"/>
      <c r="E80" s="128"/>
      <c r="F80" s="128"/>
      <c r="G80" s="128"/>
      <c r="H80" s="128"/>
      <c r="I80" s="128"/>
      <c r="J80" s="128"/>
      <c r="K80" s="128"/>
      <c r="L80" s="128"/>
      <c r="M80" s="128"/>
      <c r="N80" s="128"/>
      <c r="O80" s="128"/>
      <c r="P80" s="128"/>
      <c r="Q80" s="128"/>
      <c r="R80" s="128"/>
      <c r="S80" s="128"/>
      <c r="T80" s="128"/>
      <c r="U80" s="128"/>
      <c r="V80" s="128"/>
      <c r="W80" s="128"/>
      <c r="X80" s="128"/>
    </row>
    <row r="81" spans="1:24" ht="13.5">
      <c r="A81" s="128"/>
      <c r="B81" s="128"/>
      <c r="C81" s="128"/>
      <c r="D81" s="128"/>
      <c r="E81" s="128"/>
      <c r="F81" s="128"/>
      <c r="G81" s="128"/>
      <c r="H81" s="128"/>
      <c r="I81" s="128"/>
      <c r="J81" s="128"/>
      <c r="K81" s="128"/>
      <c r="L81" s="128"/>
      <c r="M81" s="128"/>
      <c r="N81" s="128"/>
      <c r="O81" s="128"/>
      <c r="P81" s="128"/>
      <c r="Q81" s="128"/>
      <c r="R81" s="128"/>
      <c r="S81" s="128"/>
      <c r="T81" s="128"/>
      <c r="U81" s="128"/>
      <c r="V81" s="128"/>
      <c r="W81" s="128"/>
      <c r="X81" s="128"/>
    </row>
    <row r="82" spans="1:24" ht="13.5">
      <c r="A82" s="128"/>
      <c r="B82" s="128"/>
      <c r="C82" s="128"/>
      <c r="D82" s="128"/>
      <c r="E82" s="128"/>
      <c r="F82" s="128"/>
      <c r="G82" s="128"/>
      <c r="H82" s="128"/>
      <c r="I82" s="128"/>
      <c r="J82" s="128"/>
      <c r="K82" s="128"/>
      <c r="L82" s="128"/>
      <c r="M82" s="128"/>
      <c r="N82" s="128"/>
      <c r="O82" s="128"/>
      <c r="P82" s="128"/>
      <c r="Q82" s="128"/>
      <c r="R82" s="128"/>
      <c r="S82" s="128"/>
      <c r="T82" s="128"/>
      <c r="U82" s="128"/>
      <c r="V82" s="128"/>
      <c r="W82" s="128"/>
      <c r="X82" s="128"/>
    </row>
    <row r="83" spans="1:24" ht="13.5">
      <c r="A83" s="128"/>
      <c r="B83" s="128"/>
      <c r="C83" s="128"/>
      <c r="D83" s="128"/>
      <c r="E83" s="128"/>
      <c r="F83" s="128"/>
      <c r="G83" s="128"/>
      <c r="H83" s="128"/>
      <c r="I83" s="128"/>
      <c r="J83" s="128"/>
      <c r="K83" s="128"/>
      <c r="L83" s="128"/>
      <c r="M83" s="128"/>
      <c r="N83" s="128"/>
      <c r="O83" s="128"/>
      <c r="P83" s="128"/>
      <c r="Q83" s="128"/>
      <c r="R83" s="128"/>
      <c r="S83" s="128"/>
      <c r="T83" s="128"/>
      <c r="U83" s="128"/>
      <c r="V83" s="128"/>
      <c r="W83" s="128"/>
      <c r="X83" s="128"/>
    </row>
    <row r="84" spans="1:24" ht="13.5">
      <c r="A84" s="128"/>
      <c r="B84" s="128"/>
      <c r="C84" s="128"/>
      <c r="D84" s="128"/>
      <c r="E84" s="128"/>
      <c r="F84" s="128"/>
      <c r="G84" s="128"/>
      <c r="H84" s="128"/>
      <c r="I84" s="128"/>
      <c r="J84" s="128"/>
      <c r="K84" s="128"/>
      <c r="L84" s="128"/>
      <c r="M84" s="128"/>
      <c r="N84" s="128"/>
      <c r="O84" s="128"/>
      <c r="P84" s="128"/>
      <c r="Q84" s="128"/>
      <c r="R84" s="128"/>
      <c r="S84" s="128"/>
      <c r="T84" s="128"/>
      <c r="U84" s="128"/>
      <c r="V84" s="128"/>
      <c r="W84" s="128"/>
      <c r="X84" s="128"/>
    </row>
    <row r="85" spans="1:24" ht="13.5">
      <c r="A85" s="128"/>
      <c r="B85" s="128"/>
      <c r="C85" s="128"/>
      <c r="D85" s="128"/>
      <c r="E85" s="128"/>
      <c r="F85" s="128"/>
      <c r="G85" s="128"/>
      <c r="H85" s="128"/>
      <c r="I85" s="128"/>
      <c r="J85" s="128"/>
      <c r="K85" s="128"/>
      <c r="L85" s="128"/>
      <c r="M85" s="128"/>
      <c r="N85" s="128"/>
      <c r="O85" s="128"/>
      <c r="P85" s="128"/>
      <c r="Q85" s="128"/>
      <c r="R85" s="128"/>
      <c r="S85" s="128"/>
      <c r="T85" s="128"/>
      <c r="U85" s="128"/>
      <c r="V85" s="128"/>
      <c r="W85" s="128"/>
      <c r="X85" s="128"/>
    </row>
    <row r="86" spans="1:24" ht="13.5">
      <c r="A86" s="128"/>
      <c r="B86" s="128"/>
      <c r="C86" s="128"/>
      <c r="D86" s="128"/>
      <c r="E86" s="128"/>
      <c r="F86" s="128"/>
      <c r="G86" s="128"/>
      <c r="H86" s="128"/>
      <c r="I86" s="128"/>
      <c r="J86" s="128"/>
      <c r="K86" s="128"/>
      <c r="L86" s="128"/>
      <c r="M86" s="128"/>
      <c r="N86" s="128"/>
      <c r="O86" s="128"/>
      <c r="P86" s="128"/>
      <c r="Q86" s="128"/>
      <c r="R86" s="128"/>
      <c r="S86" s="128"/>
      <c r="T86" s="128"/>
      <c r="U86" s="128"/>
      <c r="V86" s="128"/>
      <c r="W86" s="128"/>
      <c r="X86" s="128"/>
    </row>
    <row r="87" spans="1:24" ht="13.5">
      <c r="A87" s="128"/>
      <c r="B87" s="128"/>
      <c r="C87" s="128"/>
      <c r="D87" s="128"/>
      <c r="E87" s="128"/>
      <c r="F87" s="128"/>
      <c r="G87" s="128"/>
      <c r="H87" s="128"/>
      <c r="I87" s="128"/>
      <c r="J87" s="128"/>
      <c r="K87" s="128"/>
      <c r="L87" s="128"/>
      <c r="M87" s="128"/>
      <c r="N87" s="128"/>
      <c r="O87" s="128"/>
      <c r="P87" s="128"/>
      <c r="Q87" s="128"/>
      <c r="R87" s="128"/>
      <c r="S87" s="128"/>
      <c r="T87" s="128"/>
      <c r="U87" s="128"/>
      <c r="V87" s="128"/>
      <c r="W87" s="128"/>
      <c r="X87" s="128"/>
    </row>
    <row r="88" spans="1:24" ht="13.5">
      <c r="A88" s="128"/>
      <c r="B88" s="128"/>
      <c r="C88" s="128"/>
      <c r="D88" s="128"/>
      <c r="E88" s="128"/>
      <c r="F88" s="128"/>
      <c r="G88" s="128"/>
      <c r="H88" s="128"/>
      <c r="I88" s="128"/>
      <c r="J88" s="128"/>
      <c r="K88" s="128"/>
      <c r="L88" s="128"/>
      <c r="M88" s="128"/>
      <c r="N88" s="128"/>
      <c r="O88" s="128"/>
      <c r="P88" s="128"/>
      <c r="Q88" s="128"/>
      <c r="R88" s="128"/>
      <c r="S88" s="128"/>
      <c r="T88" s="128"/>
      <c r="U88" s="128"/>
      <c r="V88" s="128"/>
      <c r="W88" s="128"/>
      <c r="X88" s="128"/>
    </row>
    <row r="89" spans="1:24" ht="13.5">
      <c r="A89" s="128"/>
      <c r="B89" s="128"/>
      <c r="C89" s="128"/>
      <c r="D89" s="128"/>
      <c r="E89" s="128"/>
      <c r="F89" s="128"/>
      <c r="G89" s="128"/>
      <c r="H89" s="128"/>
      <c r="I89" s="128"/>
      <c r="J89" s="128"/>
      <c r="K89" s="128"/>
      <c r="L89" s="128"/>
      <c r="M89" s="128"/>
      <c r="N89" s="128"/>
      <c r="O89" s="128"/>
      <c r="P89" s="128"/>
      <c r="Q89" s="128"/>
      <c r="R89" s="128"/>
      <c r="S89" s="128"/>
      <c r="T89" s="128"/>
      <c r="U89" s="128"/>
      <c r="V89" s="128"/>
      <c r="W89" s="128"/>
      <c r="X89" s="128"/>
    </row>
    <row r="90" spans="1:24" ht="13.5">
      <c r="A90" s="128"/>
      <c r="B90" s="128"/>
      <c r="C90" s="128"/>
      <c r="D90" s="128"/>
      <c r="E90" s="128"/>
      <c r="F90" s="128"/>
      <c r="G90" s="128"/>
      <c r="H90" s="128"/>
      <c r="I90" s="128"/>
      <c r="J90" s="128"/>
      <c r="K90" s="128"/>
      <c r="L90" s="128"/>
      <c r="M90" s="128"/>
      <c r="N90" s="128"/>
      <c r="O90" s="128"/>
      <c r="P90" s="128"/>
      <c r="Q90" s="128"/>
      <c r="R90" s="128"/>
      <c r="S90" s="128"/>
      <c r="T90" s="128"/>
      <c r="U90" s="128"/>
      <c r="V90" s="128"/>
      <c r="W90" s="128"/>
      <c r="X90" s="128"/>
    </row>
    <row r="91" spans="1:24" ht="13.5">
      <c r="A91" s="128"/>
      <c r="B91" s="128"/>
      <c r="C91" s="128"/>
      <c r="D91" s="128"/>
      <c r="E91" s="128"/>
      <c r="F91" s="128"/>
      <c r="G91" s="128"/>
      <c r="H91" s="128"/>
      <c r="I91" s="128"/>
      <c r="J91" s="128"/>
      <c r="K91" s="128"/>
      <c r="L91" s="128"/>
      <c r="M91" s="128"/>
      <c r="N91" s="128"/>
      <c r="O91" s="128"/>
      <c r="P91" s="128"/>
      <c r="Q91" s="128"/>
      <c r="R91" s="128"/>
      <c r="S91" s="128"/>
      <c r="T91" s="128"/>
      <c r="U91" s="128"/>
      <c r="V91" s="128"/>
      <c r="W91" s="128"/>
      <c r="X91" s="128"/>
    </row>
    <row r="92" spans="1:24" ht="13.5">
      <c r="A92" s="128"/>
      <c r="B92" s="128"/>
      <c r="C92" s="128"/>
      <c r="D92" s="128"/>
      <c r="E92" s="128"/>
      <c r="F92" s="128"/>
      <c r="G92" s="128"/>
      <c r="H92" s="128"/>
      <c r="I92" s="128"/>
      <c r="J92" s="128"/>
      <c r="K92" s="128"/>
      <c r="L92" s="128"/>
      <c r="M92" s="128"/>
      <c r="N92" s="128"/>
      <c r="O92" s="128"/>
      <c r="P92" s="128"/>
      <c r="Q92" s="128"/>
      <c r="R92" s="128"/>
      <c r="S92" s="128"/>
      <c r="T92" s="128"/>
      <c r="U92" s="128"/>
      <c r="V92" s="128"/>
      <c r="W92" s="128"/>
      <c r="X92" s="128"/>
    </row>
    <row r="93" spans="1:24" ht="13.5">
      <c r="A93" s="128"/>
      <c r="B93" s="128"/>
      <c r="C93" s="128"/>
      <c r="D93" s="128"/>
      <c r="E93" s="128"/>
      <c r="F93" s="128"/>
      <c r="G93" s="128"/>
      <c r="H93" s="128"/>
      <c r="I93" s="128"/>
      <c r="J93" s="128"/>
      <c r="K93" s="128"/>
      <c r="L93" s="128"/>
      <c r="M93" s="128"/>
      <c r="N93" s="128"/>
      <c r="O93" s="128"/>
      <c r="P93" s="128"/>
      <c r="Q93" s="128"/>
      <c r="R93" s="128"/>
      <c r="S93" s="128"/>
      <c r="T93" s="128"/>
      <c r="U93" s="128"/>
      <c r="V93" s="128"/>
      <c r="W93" s="128"/>
      <c r="X93" s="128"/>
    </row>
    <row r="94" spans="1:24" ht="13.5">
      <c r="A94" s="128"/>
      <c r="B94" s="128"/>
      <c r="C94" s="128"/>
      <c r="D94" s="128"/>
      <c r="E94" s="128"/>
      <c r="F94" s="128"/>
      <c r="G94" s="128"/>
      <c r="H94" s="128"/>
      <c r="I94" s="128"/>
      <c r="J94" s="128"/>
      <c r="K94" s="128"/>
      <c r="L94" s="128"/>
      <c r="M94" s="128"/>
      <c r="N94" s="128"/>
      <c r="O94" s="128"/>
      <c r="P94" s="128"/>
      <c r="Q94" s="128"/>
      <c r="R94" s="128"/>
      <c r="S94" s="128"/>
      <c r="T94" s="128"/>
      <c r="U94" s="128"/>
      <c r="V94" s="128"/>
      <c r="W94" s="128"/>
      <c r="X94" s="128"/>
    </row>
    <row r="95" spans="1:24" ht="13.5">
      <c r="A95" s="128"/>
      <c r="B95" s="128"/>
      <c r="C95" s="128"/>
      <c r="D95" s="128"/>
      <c r="E95" s="128"/>
      <c r="F95" s="128"/>
      <c r="G95" s="128"/>
      <c r="H95" s="128"/>
      <c r="I95" s="128"/>
      <c r="J95" s="128"/>
      <c r="K95" s="128"/>
      <c r="L95" s="128"/>
      <c r="M95" s="128"/>
      <c r="N95" s="128"/>
      <c r="O95" s="128"/>
      <c r="P95" s="128"/>
      <c r="Q95" s="128"/>
      <c r="R95" s="128"/>
      <c r="S95" s="128"/>
      <c r="T95" s="128"/>
      <c r="U95" s="128"/>
      <c r="V95" s="128"/>
      <c r="W95" s="128"/>
      <c r="X95" s="128"/>
    </row>
    <row r="96" spans="1:24" ht="13.5">
      <c r="A96" s="128"/>
      <c r="B96" s="128"/>
      <c r="C96" s="128"/>
      <c r="D96" s="128"/>
      <c r="E96" s="128"/>
      <c r="F96" s="128"/>
      <c r="G96" s="128"/>
      <c r="H96" s="128"/>
      <c r="I96" s="128"/>
      <c r="J96" s="128"/>
      <c r="K96" s="128"/>
      <c r="L96" s="128"/>
      <c r="M96" s="128"/>
      <c r="N96" s="128"/>
      <c r="O96" s="128"/>
      <c r="P96" s="128"/>
      <c r="Q96" s="128"/>
      <c r="R96" s="128"/>
      <c r="S96" s="128"/>
      <c r="T96" s="128"/>
      <c r="U96" s="128"/>
      <c r="V96" s="128"/>
      <c r="W96" s="128"/>
      <c r="X96" s="128"/>
    </row>
    <row r="97" spans="1:24" ht="13.5">
      <c r="A97" s="128"/>
      <c r="B97" s="128"/>
      <c r="C97" s="128"/>
      <c r="D97" s="128"/>
      <c r="E97" s="128"/>
      <c r="F97" s="128"/>
      <c r="G97" s="128"/>
      <c r="H97" s="128"/>
      <c r="I97" s="128"/>
      <c r="J97" s="128"/>
      <c r="K97" s="128"/>
      <c r="L97" s="128"/>
      <c r="M97" s="128"/>
      <c r="N97" s="128"/>
      <c r="O97" s="128"/>
      <c r="P97" s="128"/>
      <c r="Q97" s="128"/>
      <c r="R97" s="128"/>
      <c r="S97" s="128"/>
      <c r="T97" s="128"/>
      <c r="U97" s="128"/>
      <c r="V97" s="128"/>
      <c r="W97" s="128"/>
      <c r="X97" s="128"/>
    </row>
    <row r="98" spans="1:24" ht="13.5">
      <c r="A98" s="128"/>
      <c r="B98" s="128"/>
      <c r="C98" s="128"/>
      <c r="D98" s="128"/>
      <c r="E98" s="128"/>
      <c r="F98" s="128"/>
      <c r="G98" s="128"/>
      <c r="H98" s="128"/>
      <c r="I98" s="128"/>
      <c r="J98" s="128"/>
      <c r="K98" s="128"/>
      <c r="L98" s="128"/>
      <c r="M98" s="128"/>
      <c r="N98" s="128"/>
      <c r="O98" s="128"/>
      <c r="P98" s="128"/>
      <c r="Q98" s="128"/>
      <c r="R98" s="128"/>
      <c r="S98" s="128"/>
      <c r="T98" s="128"/>
      <c r="U98" s="128"/>
      <c r="V98" s="128"/>
      <c r="W98" s="128"/>
      <c r="X98" s="128"/>
    </row>
    <row r="99" spans="1:24" ht="13.5">
      <c r="A99" s="128"/>
      <c r="B99" s="128"/>
      <c r="C99" s="128"/>
      <c r="D99" s="128"/>
      <c r="E99" s="128"/>
      <c r="F99" s="128"/>
      <c r="G99" s="128"/>
      <c r="H99" s="128"/>
      <c r="I99" s="128"/>
      <c r="J99" s="128"/>
      <c r="K99" s="128"/>
      <c r="L99" s="128"/>
      <c r="M99" s="128"/>
      <c r="N99" s="128"/>
      <c r="O99" s="128"/>
      <c r="P99" s="128"/>
      <c r="Q99" s="128"/>
      <c r="R99" s="128"/>
      <c r="S99" s="128"/>
      <c r="T99" s="128"/>
      <c r="U99" s="128"/>
      <c r="V99" s="128"/>
      <c r="W99" s="128"/>
      <c r="X99" s="128"/>
    </row>
    <row r="100" spans="1:24" ht="13.5">
      <c r="A100" s="128"/>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row>
    <row r="101" spans="1:24" ht="13.5">
      <c r="A101" s="128"/>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row>
    <row r="102" spans="1:24" ht="13.5">
      <c r="A102" s="128"/>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row>
    <row r="103" spans="1:24" ht="13.5">
      <c r="A103" s="128"/>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row>
    <row r="104" spans="1:24" ht="13.5">
      <c r="A104" s="128"/>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row>
    <row r="105" spans="1:24" ht="13.5">
      <c r="A105" s="128"/>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row>
    <row r="106" spans="1:24" ht="13.5">
      <c r="A106" s="128"/>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row>
    <row r="107" spans="1:24" ht="13.5">
      <c r="A107" s="128"/>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row>
    <row r="108" spans="1:24" ht="13.5">
      <c r="A108" s="128"/>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row>
    <row r="109" spans="1:24" ht="13.5">
      <c r="A109" s="128"/>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row>
    <row r="110" spans="1:24" ht="13.5">
      <c r="A110" s="128"/>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row>
    <row r="111" spans="1:24" ht="13.5">
      <c r="A111" s="128"/>
      <c r="B111" s="128"/>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row>
    <row r="112" spans="1:24" ht="13.5">
      <c r="A112" s="128"/>
      <c r="B112" s="128"/>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row>
    <row r="113" spans="1:24" ht="13.5">
      <c r="A113" s="128"/>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row>
    <row r="114" spans="1:24" ht="13.5">
      <c r="A114" s="128"/>
      <c r="B114" s="128"/>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row>
    <row r="115" spans="1:24" ht="13.5">
      <c r="A115" s="128"/>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row>
    <row r="116" spans="1:24" ht="13.5">
      <c r="A116" s="128"/>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row>
    <row r="117" spans="1:24" ht="13.5">
      <c r="A117" s="128"/>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row>
    <row r="118" spans="1:24" ht="13.5">
      <c r="A118" s="128"/>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row>
    <row r="119" spans="1:24" ht="13.5">
      <c r="A119" s="128"/>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row>
    <row r="120" spans="1:24" ht="13.5">
      <c r="A120" s="128"/>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row>
    <row r="121" spans="1:24" ht="13.5">
      <c r="A121" s="128"/>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row>
    <row r="122" spans="1:24" ht="13.5">
      <c r="A122" s="128"/>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row>
    <row r="123" spans="1:24" ht="13.5">
      <c r="A123" s="128"/>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row>
    <row r="124" spans="1:24" ht="13.5">
      <c r="A124" s="128"/>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row>
    <row r="125" spans="1:24" ht="13.5">
      <c r="A125" s="128"/>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row>
    <row r="126" spans="1:24" ht="13.5">
      <c r="A126" s="128"/>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row>
    <row r="127" spans="1:24" ht="13.5">
      <c r="A127" s="128"/>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row>
    <row r="128" spans="1:24" ht="13.5">
      <c r="A128" s="128"/>
      <c r="B128" s="128"/>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row>
    <row r="129" spans="1:24" ht="13.5">
      <c r="A129" s="128"/>
      <c r="B129" s="128"/>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row>
    <row r="130" spans="1:24" ht="13.5">
      <c r="A130" s="128"/>
      <c r="B130" s="128"/>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row>
    <row r="131" spans="1:24" ht="13.5">
      <c r="A131" s="128"/>
      <c r="B131" s="128"/>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row>
    <row r="132" spans="1:24" ht="13.5">
      <c r="A132" s="128"/>
      <c r="B132" s="128"/>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row>
    <row r="133" spans="1:24" ht="13.5">
      <c r="A133" s="128"/>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row>
    <row r="134" spans="1:24" ht="13.5">
      <c r="A134" s="128"/>
      <c r="B134" s="128"/>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row>
    <row r="135" spans="1:24" ht="13.5">
      <c r="A135" s="128"/>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row>
    <row r="136" spans="1:24" ht="13.5">
      <c r="A136" s="128"/>
      <c r="B136" s="128"/>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row>
    <row r="137" spans="1:24" ht="13.5">
      <c r="A137" s="128"/>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row>
    <row r="138" spans="1:24" ht="13.5">
      <c r="A138" s="128"/>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row>
    <row r="139" spans="1:24" ht="13.5">
      <c r="A139" s="128"/>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row>
    <row r="140" spans="1:24" ht="13.5">
      <c r="A140" s="128"/>
      <c r="B140" s="12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row>
    <row r="141" spans="1:24" ht="13.5">
      <c r="A141" s="128"/>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row>
    <row r="142" spans="1:24" ht="13.5">
      <c r="A142" s="128"/>
      <c r="B142" s="128"/>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row>
    <row r="143" spans="1:24" ht="13.5">
      <c r="A143" s="128"/>
      <c r="B143" s="128"/>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row>
    <row r="144" spans="1:24" ht="13.5">
      <c r="A144" s="128"/>
      <c r="B144" s="128"/>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row>
    <row r="145" spans="1:24" ht="13.5">
      <c r="A145" s="128"/>
      <c r="B145" s="128"/>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row>
    <row r="146" spans="1:24" ht="13.5">
      <c r="A146" s="128"/>
      <c r="B146" s="128"/>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row>
    <row r="147" spans="1:24" ht="13.5">
      <c r="A147" s="128"/>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row>
    <row r="148" spans="1:24" ht="13.5">
      <c r="A148" s="128"/>
      <c r="B148" s="128"/>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row>
    <row r="149" spans="1:24" ht="13.5">
      <c r="A149" s="128"/>
      <c r="B149" s="128"/>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row>
    <row r="150" spans="1:24" ht="13.5">
      <c r="A150" s="128"/>
      <c r="B150" s="128"/>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row>
    <row r="151" spans="1:24" ht="13.5">
      <c r="A151" s="128"/>
      <c r="B151" s="128"/>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row>
    <row r="152" spans="1:24" ht="13.5">
      <c r="A152" s="128"/>
      <c r="B152" s="128"/>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row>
    <row r="153" spans="1:24" ht="13.5">
      <c r="A153" s="128"/>
      <c r="B153" s="128"/>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row>
    <row r="154" spans="1:24" ht="13.5">
      <c r="A154" s="128"/>
      <c r="B154" s="128"/>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row>
    <row r="155" spans="1:24" ht="13.5">
      <c r="A155" s="128"/>
      <c r="B155" s="128"/>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row>
    <row r="156" spans="1:24" ht="13.5">
      <c r="A156" s="128"/>
      <c r="B156" s="128"/>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row>
    <row r="157" spans="1:24" ht="13.5">
      <c r="A157" s="128"/>
      <c r="B157" s="128"/>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row>
    <row r="158" spans="1:24" ht="13.5">
      <c r="A158" s="128"/>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row>
    <row r="159" spans="1:24" ht="13.5">
      <c r="A159" s="128"/>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row>
    <row r="160" spans="1:24" ht="13.5">
      <c r="A160" s="128"/>
      <c r="B160" s="128"/>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row>
    <row r="161" spans="1:24" ht="13.5">
      <c r="A161" s="128"/>
      <c r="B161" s="128"/>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row>
    <row r="162" spans="1:24" ht="13.5">
      <c r="A162" s="128"/>
      <c r="B162" s="128"/>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row>
    <row r="163" spans="1:24" ht="13.5">
      <c r="A163" s="128"/>
      <c r="B163" s="128"/>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row>
    <row r="164" spans="1:24" ht="13.5">
      <c r="A164" s="128"/>
      <c r="B164" s="128"/>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row>
    <row r="165" spans="1:24" ht="13.5">
      <c r="A165" s="128"/>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row>
    <row r="166" spans="1:24" ht="13.5">
      <c r="A166" s="128"/>
      <c r="B166" s="128"/>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row>
    <row r="167" spans="1:24" ht="13.5">
      <c r="A167" s="128"/>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row>
    <row r="168" spans="1:24" ht="13.5">
      <c r="A168" s="128"/>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row>
    <row r="169" spans="1:24" ht="13.5">
      <c r="A169" s="128"/>
      <c r="B169" s="128"/>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row>
    <row r="170" spans="1:24" ht="13.5">
      <c r="A170" s="128"/>
      <c r="B170" s="128"/>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row>
    <row r="171" spans="1:24" ht="13.5">
      <c r="A171" s="128"/>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row>
    <row r="172" spans="1:24" ht="13.5">
      <c r="A172" s="128"/>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row>
    <row r="173" spans="1:24" ht="13.5">
      <c r="A173" s="128"/>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row>
    <row r="174" spans="1:24" ht="13.5">
      <c r="A174" s="128"/>
      <c r="B174" s="128"/>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row>
    <row r="175" spans="1:24" ht="13.5">
      <c r="A175" s="128"/>
      <c r="B175" s="128"/>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row>
    <row r="176" spans="1:24" ht="13.5">
      <c r="A176" s="128"/>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row>
  </sheetData>
  <sheetProtection/>
  <mergeCells count="401">
    <mergeCell ref="G1:V1"/>
    <mergeCell ref="B3:G3"/>
    <mergeCell ref="H3:N3"/>
    <mergeCell ref="O3:X3"/>
    <mergeCell ref="B4:G4"/>
    <mergeCell ref="H4:N4"/>
    <mergeCell ref="O4:X4"/>
    <mergeCell ref="B5:G5"/>
    <mergeCell ref="H5:N5"/>
    <mergeCell ref="O5:X5"/>
    <mergeCell ref="B6:G6"/>
    <mergeCell ref="H6:N6"/>
    <mergeCell ref="O6:X6"/>
    <mergeCell ref="S7:V8"/>
    <mergeCell ref="W7:X8"/>
    <mergeCell ref="B9:G9"/>
    <mergeCell ref="I9:T9"/>
    <mergeCell ref="U9:V9"/>
    <mergeCell ref="W9:X9"/>
    <mergeCell ref="I10:J10"/>
    <mergeCell ref="K10:L10"/>
    <mergeCell ref="M10:N10"/>
    <mergeCell ref="O10:P10"/>
    <mergeCell ref="Q10:R10"/>
    <mergeCell ref="S10:T10"/>
    <mergeCell ref="U10:V12"/>
    <mergeCell ref="W10:X12"/>
    <mergeCell ref="I11:J11"/>
    <mergeCell ref="K11:L11"/>
    <mergeCell ref="M11:N11"/>
    <mergeCell ref="O11:P11"/>
    <mergeCell ref="Q11:R11"/>
    <mergeCell ref="S11:T11"/>
    <mergeCell ref="I12:J12"/>
    <mergeCell ref="K12:L12"/>
    <mergeCell ref="M12:N12"/>
    <mergeCell ref="O12:P12"/>
    <mergeCell ref="Q12:R12"/>
    <mergeCell ref="S12:T12"/>
    <mergeCell ref="I13:J13"/>
    <mergeCell ref="K13:L13"/>
    <mergeCell ref="M13:N13"/>
    <mergeCell ref="O13:P13"/>
    <mergeCell ref="Q13:R13"/>
    <mergeCell ref="S13:T13"/>
    <mergeCell ref="U13:V13"/>
    <mergeCell ref="W13:X13"/>
    <mergeCell ref="I14:J14"/>
    <mergeCell ref="K14:L14"/>
    <mergeCell ref="M14:N14"/>
    <mergeCell ref="O14:P14"/>
    <mergeCell ref="Q14:R14"/>
    <mergeCell ref="S14:T14"/>
    <mergeCell ref="U14:V16"/>
    <mergeCell ref="W14:X16"/>
    <mergeCell ref="I15:J15"/>
    <mergeCell ref="K15:L15"/>
    <mergeCell ref="M15:N15"/>
    <mergeCell ref="O15:P15"/>
    <mergeCell ref="Q15:R15"/>
    <mergeCell ref="S15:T15"/>
    <mergeCell ref="I16:J16"/>
    <mergeCell ref="K16:L16"/>
    <mergeCell ref="M16:N16"/>
    <mergeCell ref="O16:P16"/>
    <mergeCell ref="Q16:R16"/>
    <mergeCell ref="S16:T16"/>
    <mergeCell ref="I17:J17"/>
    <mergeCell ref="K17:L17"/>
    <mergeCell ref="M17:N17"/>
    <mergeCell ref="O17:P17"/>
    <mergeCell ref="Q17:R17"/>
    <mergeCell ref="S17:T17"/>
    <mergeCell ref="U17:V17"/>
    <mergeCell ref="W17:X17"/>
    <mergeCell ref="I18:J18"/>
    <mergeCell ref="K18:L18"/>
    <mergeCell ref="M18:N18"/>
    <mergeCell ref="O18:P18"/>
    <mergeCell ref="Q18:R18"/>
    <mergeCell ref="S18:T18"/>
    <mergeCell ref="U18:V20"/>
    <mergeCell ref="W18:X20"/>
    <mergeCell ref="I19:J19"/>
    <mergeCell ref="K19:L19"/>
    <mergeCell ref="M19:N19"/>
    <mergeCell ref="O19:P19"/>
    <mergeCell ref="Q19:R19"/>
    <mergeCell ref="S19:T19"/>
    <mergeCell ref="I20:J20"/>
    <mergeCell ref="K20:L20"/>
    <mergeCell ref="M20:N20"/>
    <mergeCell ref="O20:P20"/>
    <mergeCell ref="Q20:R20"/>
    <mergeCell ref="S20:T20"/>
    <mergeCell ref="I21:J21"/>
    <mergeCell ref="K21:L21"/>
    <mergeCell ref="M21:N21"/>
    <mergeCell ref="O21:P21"/>
    <mergeCell ref="Q21:R21"/>
    <mergeCell ref="S21:T21"/>
    <mergeCell ref="U21:V21"/>
    <mergeCell ref="W21:X21"/>
    <mergeCell ref="I22:J22"/>
    <mergeCell ref="K22:L22"/>
    <mergeCell ref="M22:N22"/>
    <mergeCell ref="O22:P22"/>
    <mergeCell ref="Q22:R22"/>
    <mergeCell ref="S22:T22"/>
    <mergeCell ref="U22:V24"/>
    <mergeCell ref="W22:X24"/>
    <mergeCell ref="I23:J23"/>
    <mergeCell ref="K23:L23"/>
    <mergeCell ref="M23:N23"/>
    <mergeCell ref="O23:P23"/>
    <mergeCell ref="Q23:R23"/>
    <mergeCell ref="S23:T23"/>
    <mergeCell ref="I24:J24"/>
    <mergeCell ref="K24:L24"/>
    <mergeCell ref="M24:N24"/>
    <mergeCell ref="O24:P24"/>
    <mergeCell ref="Q24:R24"/>
    <mergeCell ref="S24:T24"/>
    <mergeCell ref="I25:J25"/>
    <mergeCell ref="K25:L25"/>
    <mergeCell ref="M25:N25"/>
    <mergeCell ref="O25:P25"/>
    <mergeCell ref="Q25:R25"/>
    <mergeCell ref="S25:T25"/>
    <mergeCell ref="U25:V25"/>
    <mergeCell ref="W25:X25"/>
    <mergeCell ref="I26:J26"/>
    <mergeCell ref="K26:L26"/>
    <mergeCell ref="M26:N26"/>
    <mergeCell ref="O26:P26"/>
    <mergeCell ref="Q26:R26"/>
    <mergeCell ref="S26:T26"/>
    <mergeCell ref="U26:V28"/>
    <mergeCell ref="W26:X28"/>
    <mergeCell ref="I27:J27"/>
    <mergeCell ref="K27:L27"/>
    <mergeCell ref="M27:N27"/>
    <mergeCell ref="O27:P27"/>
    <mergeCell ref="Q27:R27"/>
    <mergeCell ref="S27:T27"/>
    <mergeCell ref="I28:J28"/>
    <mergeCell ref="K28:L28"/>
    <mergeCell ref="M28:N28"/>
    <mergeCell ref="O28:P28"/>
    <mergeCell ref="Q28:R28"/>
    <mergeCell ref="S28:T28"/>
    <mergeCell ref="I29:J29"/>
    <mergeCell ref="K29:L29"/>
    <mergeCell ref="M29:N29"/>
    <mergeCell ref="O29:P29"/>
    <mergeCell ref="Q29:R29"/>
    <mergeCell ref="S29:T29"/>
    <mergeCell ref="U29:V29"/>
    <mergeCell ref="W29:X29"/>
    <mergeCell ref="I30:J30"/>
    <mergeCell ref="K30:L30"/>
    <mergeCell ref="M30:N30"/>
    <mergeCell ref="O30:P30"/>
    <mergeCell ref="Q30:R30"/>
    <mergeCell ref="S30:T30"/>
    <mergeCell ref="U30:V32"/>
    <mergeCell ref="W30:X32"/>
    <mergeCell ref="I31:J31"/>
    <mergeCell ref="K31:L31"/>
    <mergeCell ref="M31:N31"/>
    <mergeCell ref="O31:P31"/>
    <mergeCell ref="Q31:R31"/>
    <mergeCell ref="S31:T31"/>
    <mergeCell ref="I32:J32"/>
    <mergeCell ref="K32:L32"/>
    <mergeCell ref="M32:N32"/>
    <mergeCell ref="O32:P32"/>
    <mergeCell ref="Q32:R32"/>
    <mergeCell ref="S32:T32"/>
    <mergeCell ref="I33:J33"/>
    <mergeCell ref="K33:L33"/>
    <mergeCell ref="M33:N33"/>
    <mergeCell ref="O33:P33"/>
    <mergeCell ref="Q33:R33"/>
    <mergeCell ref="S33:T33"/>
    <mergeCell ref="U33:V33"/>
    <mergeCell ref="W33:X33"/>
    <mergeCell ref="I34:J34"/>
    <mergeCell ref="K34:L34"/>
    <mergeCell ref="M34:N34"/>
    <mergeCell ref="O34:P34"/>
    <mergeCell ref="Q34:R34"/>
    <mergeCell ref="S34:T34"/>
    <mergeCell ref="U34:V36"/>
    <mergeCell ref="W34:X36"/>
    <mergeCell ref="I35:J35"/>
    <mergeCell ref="K35:L35"/>
    <mergeCell ref="M35:N35"/>
    <mergeCell ref="O35:P35"/>
    <mergeCell ref="Q35:R35"/>
    <mergeCell ref="S35:T35"/>
    <mergeCell ref="I36:J36"/>
    <mergeCell ref="K36:L36"/>
    <mergeCell ref="M36:N36"/>
    <mergeCell ref="O36:P36"/>
    <mergeCell ref="Q36:R36"/>
    <mergeCell ref="S36:T36"/>
    <mergeCell ref="I37:J37"/>
    <mergeCell ref="K37:L37"/>
    <mergeCell ref="M37:N37"/>
    <mergeCell ref="O37:P37"/>
    <mergeCell ref="Q37:R37"/>
    <mergeCell ref="S37:T37"/>
    <mergeCell ref="U37:V37"/>
    <mergeCell ref="W37:X37"/>
    <mergeCell ref="I38:J38"/>
    <mergeCell ref="K38:L38"/>
    <mergeCell ref="M38:N38"/>
    <mergeCell ref="O38:P38"/>
    <mergeCell ref="Q38:R38"/>
    <mergeCell ref="S38:T38"/>
    <mergeCell ref="U38:V40"/>
    <mergeCell ref="W38:X40"/>
    <mergeCell ref="I39:J39"/>
    <mergeCell ref="K39:L39"/>
    <mergeCell ref="M39:N39"/>
    <mergeCell ref="O39:P39"/>
    <mergeCell ref="Q39:R39"/>
    <mergeCell ref="S39:T39"/>
    <mergeCell ref="I40:J40"/>
    <mergeCell ref="K40:L40"/>
    <mergeCell ref="M40:N40"/>
    <mergeCell ref="O40:P40"/>
    <mergeCell ref="Q40:R40"/>
    <mergeCell ref="S40:T40"/>
    <mergeCell ref="I41:J41"/>
    <mergeCell ref="K41:L41"/>
    <mergeCell ref="M41:N41"/>
    <mergeCell ref="O41:P41"/>
    <mergeCell ref="Q41:R41"/>
    <mergeCell ref="S41:T41"/>
    <mergeCell ref="U41:V41"/>
    <mergeCell ref="W41:X41"/>
    <mergeCell ref="I42:J42"/>
    <mergeCell ref="K42:L42"/>
    <mergeCell ref="M42:N42"/>
    <mergeCell ref="O42:P42"/>
    <mergeCell ref="Q42:R42"/>
    <mergeCell ref="S42:T42"/>
    <mergeCell ref="U42:V44"/>
    <mergeCell ref="W42:X44"/>
    <mergeCell ref="I43:J43"/>
    <mergeCell ref="K43:L43"/>
    <mergeCell ref="M43:N43"/>
    <mergeCell ref="O43:P43"/>
    <mergeCell ref="Q43:R43"/>
    <mergeCell ref="S43:T43"/>
    <mergeCell ref="I44:J44"/>
    <mergeCell ref="K44:L44"/>
    <mergeCell ref="M44:N44"/>
    <mergeCell ref="O44:P44"/>
    <mergeCell ref="Q44:R44"/>
    <mergeCell ref="S44:T44"/>
    <mergeCell ref="I45:J45"/>
    <mergeCell ref="K45:L45"/>
    <mergeCell ref="M45:N45"/>
    <mergeCell ref="O45:P45"/>
    <mergeCell ref="Q45:R45"/>
    <mergeCell ref="S45:T45"/>
    <mergeCell ref="U45:V45"/>
    <mergeCell ref="W45:X45"/>
    <mergeCell ref="I46:J46"/>
    <mergeCell ref="K46:L46"/>
    <mergeCell ref="M46:N46"/>
    <mergeCell ref="O46:P46"/>
    <mergeCell ref="Q46:R46"/>
    <mergeCell ref="S46:T46"/>
    <mergeCell ref="U46:V48"/>
    <mergeCell ref="W46:X48"/>
    <mergeCell ref="I47:J47"/>
    <mergeCell ref="K47:L47"/>
    <mergeCell ref="M47:N47"/>
    <mergeCell ref="O47:P47"/>
    <mergeCell ref="Q47:R47"/>
    <mergeCell ref="S47:T47"/>
    <mergeCell ref="I48:J48"/>
    <mergeCell ref="K48:L48"/>
    <mergeCell ref="M48:N48"/>
    <mergeCell ref="O48:P48"/>
    <mergeCell ref="Q48:R48"/>
    <mergeCell ref="S48:T48"/>
    <mergeCell ref="I49:J49"/>
    <mergeCell ref="K49:L49"/>
    <mergeCell ref="M49:N49"/>
    <mergeCell ref="O49:P49"/>
    <mergeCell ref="Q49:R49"/>
    <mergeCell ref="S49:T49"/>
    <mergeCell ref="U49:V49"/>
    <mergeCell ref="W49:X49"/>
    <mergeCell ref="I50:J50"/>
    <mergeCell ref="K50:L50"/>
    <mergeCell ref="M50:N50"/>
    <mergeCell ref="O50:P50"/>
    <mergeCell ref="Q50:R50"/>
    <mergeCell ref="S50:T50"/>
    <mergeCell ref="U50:V52"/>
    <mergeCell ref="W50:X52"/>
    <mergeCell ref="I51:J51"/>
    <mergeCell ref="K51:L51"/>
    <mergeCell ref="M51:N51"/>
    <mergeCell ref="O51:P51"/>
    <mergeCell ref="Q51:R51"/>
    <mergeCell ref="S51:T51"/>
    <mergeCell ref="I52:J52"/>
    <mergeCell ref="K52:L52"/>
    <mergeCell ref="M52:N52"/>
    <mergeCell ref="O52:P52"/>
    <mergeCell ref="Q52:R52"/>
    <mergeCell ref="S52:T52"/>
    <mergeCell ref="I53:J53"/>
    <mergeCell ref="K53:L53"/>
    <mergeCell ref="M53:N53"/>
    <mergeCell ref="O53:P53"/>
    <mergeCell ref="Q53:R53"/>
    <mergeCell ref="S53:T53"/>
    <mergeCell ref="U53:V53"/>
    <mergeCell ref="W53:X53"/>
    <mergeCell ref="I54:J54"/>
    <mergeCell ref="K54:L54"/>
    <mergeCell ref="M54:N54"/>
    <mergeCell ref="O54:P54"/>
    <mergeCell ref="Q54:R54"/>
    <mergeCell ref="S54:T54"/>
    <mergeCell ref="U54:V56"/>
    <mergeCell ref="W54:X56"/>
    <mergeCell ref="I55:J55"/>
    <mergeCell ref="K55:L55"/>
    <mergeCell ref="M55:N55"/>
    <mergeCell ref="O55:P55"/>
    <mergeCell ref="Q55:R55"/>
    <mergeCell ref="S55:T55"/>
    <mergeCell ref="I56:J56"/>
    <mergeCell ref="K56:L56"/>
    <mergeCell ref="M56:N56"/>
    <mergeCell ref="O56:P56"/>
    <mergeCell ref="Q56:R56"/>
    <mergeCell ref="S56:T56"/>
    <mergeCell ref="I57:J57"/>
    <mergeCell ref="K57:L57"/>
    <mergeCell ref="M57:N57"/>
    <mergeCell ref="O57:P57"/>
    <mergeCell ref="Q57:R57"/>
    <mergeCell ref="S57:T57"/>
    <mergeCell ref="U57:V57"/>
    <mergeCell ref="W57:X57"/>
    <mergeCell ref="I58:J58"/>
    <mergeCell ref="K58:L58"/>
    <mergeCell ref="M58:N58"/>
    <mergeCell ref="O58:P58"/>
    <mergeCell ref="Q58:R58"/>
    <mergeCell ref="S58:T58"/>
    <mergeCell ref="U58:V60"/>
    <mergeCell ref="W58:X60"/>
    <mergeCell ref="Q60:R60"/>
    <mergeCell ref="S60:T60"/>
    <mergeCell ref="I59:J59"/>
    <mergeCell ref="K59:L59"/>
    <mergeCell ref="M59:N59"/>
    <mergeCell ref="O59:P59"/>
    <mergeCell ref="Q59:R59"/>
    <mergeCell ref="S59:T59"/>
    <mergeCell ref="W61:X61"/>
    <mergeCell ref="Q62:R62"/>
    <mergeCell ref="S62:V62"/>
    <mergeCell ref="W62:X62"/>
    <mergeCell ref="I61:J61"/>
    <mergeCell ref="K61:L61"/>
    <mergeCell ref="M61:N61"/>
    <mergeCell ref="O61:P61"/>
    <mergeCell ref="Q61:R61"/>
    <mergeCell ref="S61:T61"/>
    <mergeCell ref="B38:G41"/>
    <mergeCell ref="B42:G45"/>
    <mergeCell ref="B46:G49"/>
    <mergeCell ref="B50:G53"/>
    <mergeCell ref="B54:G57"/>
    <mergeCell ref="U61:V61"/>
    <mergeCell ref="I60:J60"/>
    <mergeCell ref="K60:L60"/>
    <mergeCell ref="M60:N60"/>
    <mergeCell ref="O60:P60"/>
    <mergeCell ref="B58:G61"/>
    <mergeCell ref="B66:X67"/>
    <mergeCell ref="B63:X64"/>
    <mergeCell ref="B10:G13"/>
    <mergeCell ref="B14:G17"/>
    <mergeCell ref="B18:G21"/>
    <mergeCell ref="B22:G25"/>
    <mergeCell ref="B26:G29"/>
    <mergeCell ref="B30:G33"/>
    <mergeCell ref="B34:G37"/>
  </mergeCells>
  <dataValidations count="2">
    <dataValidation type="list" allowBlank="1" showInputMessage="1" showErrorMessage="1" sqref="U13:V13 U17:V17 U21:V21 U25:V25 U29:V29 U33:V33 U37:V37 U41:V41 U45:V45 U49:V49 U53:V53 U57:V57 U61:V61">
      <formula1>$Z$3:$Z$6</formula1>
    </dataValidation>
    <dataValidation type="list" allowBlank="1" showInputMessage="1" showErrorMessage="1" sqref="I9:T9">
      <formula1>$AA$3:$AA$19</formula1>
    </dataValidation>
  </dataValidations>
  <printOptions horizontalCentered="1"/>
  <pageMargins left="0.7086614173228347" right="0.7086614173228347" top="0.5511811023622047" bottom="0.5511811023622047" header="0.31496062992125984" footer="0.31496062992125984"/>
  <pageSetup blackAndWhite="1" horizontalDpi="600" verticalDpi="600" orientation="portrait" paperSize="9" scale="92" r:id="rId3"/>
  <legacyDrawing r:id="rId2"/>
</worksheet>
</file>

<file path=xl/worksheets/sheet8.xml><?xml version="1.0" encoding="utf-8"?>
<worksheet xmlns="http://schemas.openxmlformats.org/spreadsheetml/2006/main" xmlns:r="http://schemas.openxmlformats.org/officeDocument/2006/relationships">
  <dimension ref="A1:AH45"/>
  <sheetViews>
    <sheetView showGridLines="0" showZeros="0" view="pageBreakPreview" zoomScale="90" zoomScaleSheetLayoutView="90" zoomScalePageLayoutView="0" workbookViewId="0" topLeftCell="A1">
      <selection activeCell="A6" sqref="A6:O6"/>
    </sheetView>
  </sheetViews>
  <sheetFormatPr defaultColWidth="9.00390625" defaultRowHeight="13.5"/>
  <cols>
    <col min="1" max="10" width="2.625" style="0" customWidth="1"/>
    <col min="11" max="12" width="1.625" style="0" customWidth="1"/>
    <col min="13" max="36" width="2.625" style="0" customWidth="1"/>
  </cols>
  <sheetData>
    <row r="1" spans="1:34" ht="13.5">
      <c r="A1" t="s">
        <v>164</v>
      </c>
      <c r="G1" s="51"/>
      <c r="H1" s="51"/>
      <c r="I1" s="51"/>
      <c r="J1" s="51"/>
      <c r="K1" s="51"/>
      <c r="L1" s="51"/>
      <c r="M1" s="51"/>
      <c r="N1" s="51"/>
      <c r="O1" s="51"/>
      <c r="P1" s="51"/>
      <c r="Q1" s="51"/>
      <c r="R1" s="51"/>
      <c r="S1" s="51"/>
      <c r="T1" s="51"/>
      <c r="U1" s="51"/>
      <c r="V1" s="51"/>
      <c r="W1" s="51"/>
      <c r="X1" s="51"/>
      <c r="Y1" s="51"/>
      <c r="Z1" s="51"/>
      <c r="AA1" s="51"/>
      <c r="AB1" s="51"/>
      <c r="AC1" s="52"/>
      <c r="AD1" s="52"/>
      <c r="AE1" s="52"/>
      <c r="AF1" s="51"/>
      <c r="AG1" s="51"/>
      <c r="AH1" s="51"/>
    </row>
    <row r="2" spans="7:34" ht="13.5">
      <c r="G2" s="51"/>
      <c r="H2" s="51"/>
      <c r="I2" s="51"/>
      <c r="J2" s="51"/>
      <c r="K2" s="51"/>
      <c r="L2" s="51"/>
      <c r="M2" s="51"/>
      <c r="N2" s="51"/>
      <c r="O2" s="51"/>
      <c r="P2" s="51"/>
      <c r="Q2" s="53"/>
      <c r="R2" s="53"/>
      <c r="S2" s="51"/>
      <c r="T2" s="51"/>
      <c r="U2" s="51"/>
      <c r="V2" s="51"/>
      <c r="W2" s="51"/>
      <c r="X2" s="51"/>
      <c r="Y2" s="51"/>
      <c r="Z2" s="51"/>
      <c r="AA2" s="51"/>
      <c r="AB2" s="51"/>
      <c r="AC2" s="51"/>
      <c r="AD2" s="51"/>
      <c r="AE2" s="51"/>
      <c r="AF2" s="51"/>
      <c r="AG2" s="51"/>
      <c r="AH2" s="51"/>
    </row>
    <row r="3" spans="7:34" ht="13.5">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7:34" ht="13.5">
      <c r="G4" s="51"/>
      <c r="H4" s="51"/>
      <c r="I4" s="51"/>
      <c r="J4" s="51"/>
      <c r="K4" s="51"/>
      <c r="L4" s="51"/>
      <c r="M4" s="51"/>
      <c r="N4" s="52"/>
      <c r="O4" s="52"/>
      <c r="P4" s="52"/>
      <c r="Q4" s="51"/>
      <c r="R4" s="51"/>
      <c r="S4" s="51"/>
      <c r="T4" s="51"/>
      <c r="U4" s="51"/>
      <c r="V4" s="51"/>
      <c r="W4" s="51"/>
      <c r="X4" s="51"/>
      <c r="Y4" s="51"/>
      <c r="Z4" s="51"/>
      <c r="AA4" s="51"/>
      <c r="AB4" s="51"/>
      <c r="AC4" s="51"/>
      <c r="AD4" s="51"/>
      <c r="AE4" s="51"/>
      <c r="AF4" s="51"/>
      <c r="AG4" s="51"/>
      <c r="AH4" s="51"/>
    </row>
    <row r="5" spans="7:34" ht="13.5">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7:34" ht="13.5">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row>
    <row r="7" spans="7:34" ht="13.5">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row>
    <row r="8" spans="7:34" ht="13.5">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row>
    <row r="9" ht="14.25">
      <c r="G9" s="42"/>
    </row>
    <row r="11" spans="1:34" ht="15" customHeight="1">
      <c r="A11" s="74"/>
      <c r="B11" s="75"/>
      <c r="C11" s="75"/>
      <c r="D11" s="75"/>
      <c r="E11" s="75"/>
      <c r="F11" s="75"/>
      <c r="G11" s="75"/>
      <c r="H11" s="75"/>
      <c r="I11" s="75"/>
      <c r="J11" s="75"/>
      <c r="K11" s="75"/>
      <c r="L11" s="75"/>
      <c r="M11" s="75"/>
      <c r="N11" s="75"/>
      <c r="O11" s="75"/>
      <c r="P11" s="75"/>
      <c r="Q11" s="75"/>
      <c r="R11" s="75"/>
      <c r="S11" s="75"/>
      <c r="T11" s="75"/>
      <c r="U11" s="75"/>
      <c r="V11" s="75"/>
      <c r="W11" s="75"/>
      <c r="X11" s="75"/>
      <c r="Y11" s="75"/>
      <c r="Z11" s="339" t="s">
        <v>60</v>
      </c>
      <c r="AA11" s="339"/>
      <c r="AB11" s="339"/>
      <c r="AC11" s="339"/>
      <c r="AD11" s="339"/>
      <c r="AE11" s="339"/>
      <c r="AF11" s="339"/>
      <c r="AG11" s="339"/>
      <c r="AH11" s="340"/>
    </row>
    <row r="12" spans="1:34" s="33" customFormat="1" ht="19.5" customHeight="1">
      <c r="A12" s="73"/>
      <c r="B12" s="56"/>
      <c r="C12" s="56"/>
      <c r="D12" s="56"/>
      <c r="E12" s="56" t="s">
        <v>59</v>
      </c>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70"/>
    </row>
    <row r="13" spans="1:34" s="33" customFormat="1" ht="19.5" customHeight="1">
      <c r="A13" s="73"/>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70"/>
    </row>
    <row r="14" spans="1:34" s="33" customFormat="1" ht="23.25" customHeight="1">
      <c r="A14" s="73"/>
      <c r="B14" s="56"/>
      <c r="C14" s="56"/>
      <c r="D14" s="56"/>
      <c r="E14" s="56"/>
      <c r="F14" s="56"/>
      <c r="G14" s="56"/>
      <c r="H14" s="56"/>
      <c r="I14" s="56"/>
      <c r="J14" s="56"/>
      <c r="K14" s="56"/>
      <c r="L14" s="332" t="s">
        <v>45</v>
      </c>
      <c r="M14" s="332"/>
      <c r="N14" s="332"/>
      <c r="O14" s="56"/>
      <c r="P14" s="332" t="s">
        <v>2</v>
      </c>
      <c r="Q14" s="332"/>
      <c r="R14" s="62">
        <f>'記入シート'!C9</f>
        <v>0</v>
      </c>
      <c r="S14" s="62"/>
      <c r="T14" s="62"/>
      <c r="U14" s="62"/>
      <c r="V14" s="62"/>
      <c r="W14" s="62"/>
      <c r="X14" s="62"/>
      <c r="Y14" s="62"/>
      <c r="Z14" s="62"/>
      <c r="AA14" s="62"/>
      <c r="AB14" s="62"/>
      <c r="AC14" s="62"/>
      <c r="AD14" s="62"/>
      <c r="AE14" s="62"/>
      <c r="AF14" s="62"/>
      <c r="AG14" s="56"/>
      <c r="AH14" s="70"/>
    </row>
    <row r="15" spans="1:34" s="33" customFormat="1" ht="20.25" customHeight="1">
      <c r="A15" s="73"/>
      <c r="B15" s="56"/>
      <c r="C15" s="56"/>
      <c r="D15" s="56"/>
      <c r="E15" s="56"/>
      <c r="F15" s="56"/>
      <c r="G15" s="56"/>
      <c r="H15" s="56"/>
      <c r="I15" s="56"/>
      <c r="J15" s="56"/>
      <c r="K15" s="56"/>
      <c r="L15" s="56"/>
      <c r="M15" s="56"/>
      <c r="N15" s="56"/>
      <c r="O15" s="56"/>
      <c r="P15" s="56"/>
      <c r="Q15" s="56"/>
      <c r="R15" s="62">
        <f>'記入シート'!C10</f>
        <v>0</v>
      </c>
      <c r="S15" s="62"/>
      <c r="T15" s="62"/>
      <c r="U15" s="62"/>
      <c r="V15" s="62"/>
      <c r="W15" s="62"/>
      <c r="X15" s="62"/>
      <c r="Y15" s="62"/>
      <c r="Z15" s="62"/>
      <c r="AA15" s="62"/>
      <c r="AB15" s="62"/>
      <c r="AC15" s="62"/>
      <c r="AD15" s="62"/>
      <c r="AE15" s="62"/>
      <c r="AF15" s="62"/>
      <c r="AG15" s="56"/>
      <c r="AH15" s="70"/>
    </row>
    <row r="16" spans="1:34" s="33" customFormat="1" ht="24.75" customHeight="1">
      <c r="A16" s="73"/>
      <c r="B16" s="56"/>
      <c r="C16" s="56"/>
      <c r="D16" s="56"/>
      <c r="E16" s="56"/>
      <c r="F16" s="56"/>
      <c r="G16" s="56"/>
      <c r="H16" s="56"/>
      <c r="I16" s="56"/>
      <c r="J16" s="56"/>
      <c r="K16" s="56"/>
      <c r="L16" s="56"/>
      <c r="M16" s="56"/>
      <c r="N16" s="56"/>
      <c r="O16" s="56"/>
      <c r="P16" s="329" t="s">
        <v>4</v>
      </c>
      <c r="Q16" s="329"/>
      <c r="R16" s="328">
        <f>'記入シート'!C13</f>
        <v>0</v>
      </c>
      <c r="S16" s="328"/>
      <c r="T16" s="328"/>
      <c r="U16" s="328"/>
      <c r="V16" s="328"/>
      <c r="W16" s="328"/>
      <c r="X16" s="328"/>
      <c r="Y16" s="328"/>
      <c r="Z16" s="328"/>
      <c r="AA16" s="328"/>
      <c r="AB16" s="328"/>
      <c r="AC16" s="328"/>
      <c r="AD16" s="328"/>
      <c r="AE16" s="328"/>
      <c r="AF16" s="328"/>
      <c r="AG16" s="329" t="s">
        <v>3</v>
      </c>
      <c r="AH16" s="341"/>
    </row>
    <row r="17" spans="1:34" s="33" customFormat="1" ht="24.75" customHeight="1">
      <c r="A17" s="73"/>
      <c r="B17" s="56"/>
      <c r="C17" s="56"/>
      <c r="D17" s="56"/>
      <c r="E17" s="56"/>
      <c r="F17" s="56"/>
      <c r="G17" s="56"/>
      <c r="H17" s="56"/>
      <c r="I17" s="56"/>
      <c r="J17" s="56"/>
      <c r="K17" s="56"/>
      <c r="L17" s="56"/>
      <c r="M17" s="56"/>
      <c r="N17" s="56"/>
      <c r="O17" s="56"/>
      <c r="P17" s="56"/>
      <c r="Q17" s="56"/>
      <c r="R17" s="328"/>
      <c r="S17" s="328"/>
      <c r="T17" s="328"/>
      <c r="U17" s="328"/>
      <c r="V17" s="328"/>
      <c r="W17" s="328"/>
      <c r="X17" s="328"/>
      <c r="Y17" s="328"/>
      <c r="Z17" s="328"/>
      <c r="AA17" s="328"/>
      <c r="AB17" s="328"/>
      <c r="AC17" s="328"/>
      <c r="AD17" s="328"/>
      <c r="AE17" s="328"/>
      <c r="AF17" s="328"/>
      <c r="AG17" s="329"/>
      <c r="AH17" s="341"/>
    </row>
    <row r="18" spans="1:34" s="33" customFormat="1" ht="49.5" customHeight="1">
      <c r="A18" s="344" t="s">
        <v>62</v>
      </c>
      <c r="B18" s="345"/>
      <c r="C18" s="345"/>
      <c r="D18" s="345"/>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6"/>
    </row>
    <row r="19" spans="1:34" ht="34.5" customHeight="1">
      <c r="A19" s="58"/>
      <c r="B19" s="333" t="s">
        <v>21</v>
      </c>
      <c r="C19" s="333"/>
      <c r="D19" s="333"/>
      <c r="E19" s="333"/>
      <c r="F19" s="333"/>
      <c r="G19" s="333">
        <f>'記入シート'!C3</f>
        <v>0</v>
      </c>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65"/>
    </row>
    <row r="20" spans="1:34" ht="34.5" customHeight="1">
      <c r="A20" s="66"/>
      <c r="B20" s="333" t="s">
        <v>63</v>
      </c>
      <c r="C20" s="333"/>
      <c r="D20" s="333"/>
      <c r="E20" s="333"/>
      <c r="F20" s="333"/>
      <c r="G20" s="334" t="str">
        <f>"飯塚市　　"&amp;'記入シート'!F4&amp;"　　地内"</f>
        <v>飯塚市　　　　地内</v>
      </c>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67"/>
    </row>
    <row r="21" spans="1:34" ht="34.5" customHeight="1">
      <c r="A21" s="58"/>
      <c r="B21" s="333" t="s">
        <v>42</v>
      </c>
      <c r="C21" s="333"/>
      <c r="D21" s="333"/>
      <c r="E21" s="333"/>
      <c r="F21" s="333"/>
      <c r="G21" s="333" t="str">
        <f>'記入シート'!C7&amp;'記入シート'!D7&amp;"年"&amp;'記入シート'!F7&amp;"月"&amp;'記入シート'!H7&amp;"日　～　"&amp;'記入シート'!C8&amp;'記入シート'!D8&amp;"年"&amp;'記入シート'!F8&amp;"月"&amp;'記入シート'!H8&amp;"日"</f>
        <v>令和年月日　～　令和年月日</v>
      </c>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65"/>
    </row>
    <row r="22" spans="1:34" ht="34.5" customHeight="1">
      <c r="A22" s="58"/>
      <c r="B22" s="330" t="s">
        <v>64</v>
      </c>
      <c r="C22" s="330"/>
      <c r="D22" s="330"/>
      <c r="E22" s="330"/>
      <c r="F22" s="330"/>
      <c r="G22" s="330"/>
      <c r="H22" s="330"/>
      <c r="I22" s="330"/>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65"/>
    </row>
    <row r="23" spans="1:34" ht="34.5" customHeight="1">
      <c r="A23" s="58"/>
      <c r="B23" s="330" t="s">
        <v>75</v>
      </c>
      <c r="C23" s="330"/>
      <c r="D23" s="330"/>
      <c r="E23" s="330"/>
      <c r="F23" s="330"/>
      <c r="G23" s="330"/>
      <c r="H23" s="330"/>
      <c r="I23" s="330"/>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65"/>
    </row>
    <row r="24" spans="1:34" ht="34.5" customHeight="1">
      <c r="A24" s="58"/>
      <c r="B24" s="330" t="s">
        <v>76</v>
      </c>
      <c r="C24" s="330"/>
      <c r="D24" s="330"/>
      <c r="E24" s="330"/>
      <c r="F24" s="330"/>
      <c r="G24" s="330"/>
      <c r="H24" s="330"/>
      <c r="I24" s="330"/>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65"/>
    </row>
    <row r="25" spans="1:34" ht="34.5" customHeight="1">
      <c r="A25" s="58"/>
      <c r="B25" s="330" t="s">
        <v>77</v>
      </c>
      <c r="C25" s="330"/>
      <c r="D25" s="330"/>
      <c r="E25" s="330"/>
      <c r="F25" s="330"/>
      <c r="G25" s="330"/>
      <c r="H25" s="330"/>
      <c r="I25" s="330"/>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65"/>
    </row>
    <row r="26" spans="1:34" ht="53.25" customHeight="1">
      <c r="A26" s="58"/>
      <c r="B26" s="331" t="s">
        <v>65</v>
      </c>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65"/>
    </row>
    <row r="27" spans="1:34" ht="14.25">
      <c r="A27" s="58"/>
      <c r="B27" s="76"/>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8"/>
      <c r="AH27" s="65"/>
    </row>
    <row r="28" spans="1:34" ht="14.25">
      <c r="A28" s="58"/>
      <c r="B28" s="58"/>
      <c r="C28" s="61" t="s">
        <v>67</v>
      </c>
      <c r="D28" s="61"/>
      <c r="E28" s="61"/>
      <c r="F28" s="61"/>
      <c r="G28" s="61"/>
      <c r="H28" s="61"/>
      <c r="I28" s="61"/>
      <c r="J28" s="61"/>
      <c r="K28" s="61"/>
      <c r="L28" s="61"/>
      <c r="M28" s="61"/>
      <c r="N28" s="61"/>
      <c r="O28" s="61"/>
      <c r="P28" s="61"/>
      <c r="Q28" s="61"/>
      <c r="R28" s="61"/>
      <c r="S28" s="61"/>
      <c r="T28" s="61"/>
      <c r="U28" s="43"/>
      <c r="V28" s="43"/>
      <c r="W28" s="43"/>
      <c r="X28" s="43"/>
      <c r="Y28" s="43"/>
      <c r="Z28" s="43"/>
      <c r="AA28" s="325" t="s">
        <v>66</v>
      </c>
      <c r="AB28" s="325"/>
      <c r="AC28" s="325"/>
      <c r="AD28" s="325"/>
      <c r="AE28" s="325"/>
      <c r="AF28" s="325"/>
      <c r="AG28" s="65"/>
      <c r="AH28" s="65"/>
    </row>
    <row r="29" spans="1:34" ht="14.25">
      <c r="A29" s="58"/>
      <c r="B29" s="58"/>
      <c r="C29" s="61"/>
      <c r="D29" s="61"/>
      <c r="E29" s="61"/>
      <c r="F29" s="61"/>
      <c r="G29" s="61"/>
      <c r="H29" s="61"/>
      <c r="I29" s="61"/>
      <c r="J29" s="61"/>
      <c r="K29" s="61"/>
      <c r="L29" s="61"/>
      <c r="M29" s="61"/>
      <c r="N29" s="61"/>
      <c r="O29" s="61"/>
      <c r="P29" s="61"/>
      <c r="Q29" s="61"/>
      <c r="R29" s="61"/>
      <c r="S29" s="61"/>
      <c r="T29" s="61"/>
      <c r="U29" s="43"/>
      <c r="V29" s="43"/>
      <c r="W29" s="43"/>
      <c r="X29" s="43"/>
      <c r="Y29" s="43"/>
      <c r="Z29" s="43"/>
      <c r="AA29" s="325"/>
      <c r="AB29" s="325"/>
      <c r="AC29" s="325"/>
      <c r="AD29" s="325"/>
      <c r="AE29" s="325"/>
      <c r="AF29" s="325"/>
      <c r="AG29" s="65"/>
      <c r="AH29" s="65"/>
    </row>
    <row r="30" spans="1:34" ht="14.25">
      <c r="A30" s="58"/>
      <c r="B30" s="58"/>
      <c r="C30" s="61" t="s">
        <v>68</v>
      </c>
      <c r="D30" s="61"/>
      <c r="E30" s="61"/>
      <c r="F30" s="61"/>
      <c r="G30" s="61"/>
      <c r="H30" s="61"/>
      <c r="I30" s="61"/>
      <c r="J30" s="61"/>
      <c r="K30" s="61"/>
      <c r="L30" s="61"/>
      <c r="M30" s="61"/>
      <c r="N30" s="61"/>
      <c r="O30" s="61"/>
      <c r="P30" s="61"/>
      <c r="Q30" s="61"/>
      <c r="R30" s="61"/>
      <c r="S30" s="61"/>
      <c r="T30" s="61"/>
      <c r="U30" s="43"/>
      <c r="V30" s="43"/>
      <c r="W30" s="43"/>
      <c r="X30" s="43"/>
      <c r="Y30" s="43"/>
      <c r="Z30" s="43"/>
      <c r="AA30" s="325"/>
      <c r="AB30" s="325"/>
      <c r="AC30" s="325"/>
      <c r="AD30" s="325"/>
      <c r="AE30" s="325"/>
      <c r="AF30" s="325"/>
      <c r="AG30" s="65"/>
      <c r="AH30" s="65"/>
    </row>
    <row r="31" spans="1:34" ht="14.25">
      <c r="A31" s="58"/>
      <c r="B31" s="58"/>
      <c r="C31" s="61" t="s">
        <v>69</v>
      </c>
      <c r="D31" s="61"/>
      <c r="E31" s="61"/>
      <c r="F31" s="61"/>
      <c r="G31" s="61"/>
      <c r="H31" s="61"/>
      <c r="I31" s="61"/>
      <c r="J31" s="61"/>
      <c r="K31" s="61"/>
      <c r="L31" s="61"/>
      <c r="M31" s="61"/>
      <c r="N31" s="61"/>
      <c r="O31" s="61"/>
      <c r="P31" s="61"/>
      <c r="Q31" s="61"/>
      <c r="R31" s="61"/>
      <c r="S31" s="61"/>
      <c r="T31" s="61"/>
      <c r="U31" s="43"/>
      <c r="V31" s="43"/>
      <c r="W31" s="43"/>
      <c r="X31" s="43"/>
      <c r="Y31" s="43"/>
      <c r="Z31" s="43"/>
      <c r="AA31" s="325"/>
      <c r="AB31" s="325"/>
      <c r="AC31" s="325"/>
      <c r="AD31" s="325"/>
      <c r="AE31" s="325"/>
      <c r="AF31" s="325"/>
      <c r="AG31" s="65"/>
      <c r="AH31" s="65"/>
    </row>
    <row r="32" spans="1:34" ht="14.25">
      <c r="A32" s="58"/>
      <c r="B32" s="58"/>
      <c r="C32" s="61" t="s">
        <v>70</v>
      </c>
      <c r="D32" s="61"/>
      <c r="E32" s="61"/>
      <c r="F32" s="61"/>
      <c r="G32" s="61"/>
      <c r="H32" s="61"/>
      <c r="I32" s="61"/>
      <c r="J32" s="61"/>
      <c r="K32" s="61"/>
      <c r="L32" s="61"/>
      <c r="M32" s="61"/>
      <c r="N32" s="61"/>
      <c r="O32" s="61"/>
      <c r="P32" s="61"/>
      <c r="Q32" s="61"/>
      <c r="R32" s="61"/>
      <c r="S32" s="61"/>
      <c r="T32" s="61"/>
      <c r="U32" s="43"/>
      <c r="V32" s="43"/>
      <c r="W32" s="43"/>
      <c r="X32" s="43"/>
      <c r="Y32" s="43"/>
      <c r="Z32" s="43"/>
      <c r="AA32" s="325"/>
      <c r="AB32" s="325"/>
      <c r="AC32" s="325"/>
      <c r="AD32" s="325"/>
      <c r="AE32" s="325"/>
      <c r="AF32" s="325"/>
      <c r="AG32" s="65"/>
      <c r="AH32" s="65"/>
    </row>
    <row r="33" spans="1:34" ht="14.25">
      <c r="A33" s="58"/>
      <c r="B33" s="58"/>
      <c r="C33" s="43"/>
      <c r="D33" s="43"/>
      <c r="E33" s="43"/>
      <c r="F33" s="43"/>
      <c r="G33" s="43"/>
      <c r="H33" s="43"/>
      <c r="I33" s="43"/>
      <c r="J33" s="43"/>
      <c r="K33" s="43"/>
      <c r="L33" s="43"/>
      <c r="M33" s="43"/>
      <c r="N33" s="43"/>
      <c r="O33" s="62"/>
      <c r="P33" s="62"/>
      <c r="Q33" s="62"/>
      <c r="R33" s="62"/>
      <c r="S33" s="64"/>
      <c r="T33" s="64"/>
      <c r="U33" s="64"/>
      <c r="V33" s="64"/>
      <c r="W33" s="64"/>
      <c r="X33" s="64"/>
      <c r="Y33" s="64"/>
      <c r="Z33" s="64"/>
      <c r="AA33" s="325"/>
      <c r="AB33" s="325"/>
      <c r="AC33" s="325"/>
      <c r="AD33" s="325"/>
      <c r="AE33" s="325"/>
      <c r="AF33" s="325"/>
      <c r="AG33" s="68"/>
      <c r="AH33" s="68"/>
    </row>
    <row r="34" spans="1:34" ht="15" customHeight="1">
      <c r="A34" s="58"/>
      <c r="B34" s="58"/>
      <c r="C34" s="43"/>
      <c r="D34" s="326" t="s">
        <v>72</v>
      </c>
      <c r="E34" s="326"/>
      <c r="F34" s="326"/>
      <c r="G34" s="327"/>
      <c r="H34" s="327"/>
      <c r="I34" s="327"/>
      <c r="J34" s="327"/>
      <c r="K34" s="327"/>
      <c r="L34" s="327"/>
      <c r="M34" s="327"/>
      <c r="N34" s="327"/>
      <c r="O34" s="327"/>
      <c r="P34" s="327"/>
      <c r="Q34" s="327"/>
      <c r="R34" s="327"/>
      <c r="S34" s="327"/>
      <c r="T34" s="327"/>
      <c r="U34" s="327"/>
      <c r="V34" s="327"/>
      <c r="W34" s="327"/>
      <c r="X34" s="64"/>
      <c r="Y34" s="64"/>
      <c r="Z34" s="64"/>
      <c r="AA34" s="325"/>
      <c r="AB34" s="325"/>
      <c r="AC34" s="325"/>
      <c r="AD34" s="325"/>
      <c r="AE34" s="325"/>
      <c r="AF34" s="325"/>
      <c r="AG34" s="68"/>
      <c r="AH34" s="68"/>
    </row>
    <row r="35" spans="1:34" ht="15" customHeight="1">
      <c r="A35" s="69"/>
      <c r="B35" s="71"/>
      <c r="C35" s="72"/>
      <c r="D35" s="342" t="s">
        <v>73</v>
      </c>
      <c r="E35" s="342"/>
      <c r="F35" s="342"/>
      <c r="G35" s="343"/>
      <c r="H35" s="343"/>
      <c r="I35" s="343"/>
      <c r="J35" s="343"/>
      <c r="K35" s="343"/>
      <c r="L35" s="343"/>
      <c r="M35" s="343"/>
      <c r="N35" s="343"/>
      <c r="O35" s="343"/>
      <c r="P35" s="343"/>
      <c r="Q35" s="343"/>
      <c r="R35" s="343"/>
      <c r="S35" s="343"/>
      <c r="T35" s="343"/>
      <c r="U35" s="343"/>
      <c r="V35" s="343"/>
      <c r="W35" s="343"/>
      <c r="X35" s="80" t="s">
        <v>3</v>
      </c>
      <c r="Y35" s="80"/>
      <c r="Z35" s="80"/>
      <c r="AA35" s="80"/>
      <c r="AB35" s="80"/>
      <c r="AC35" s="80"/>
      <c r="AD35" s="80"/>
      <c r="AE35" s="80"/>
      <c r="AF35" s="80"/>
      <c r="AG35" s="81"/>
      <c r="AH35" s="68"/>
    </row>
    <row r="36" spans="1:34" ht="14.25">
      <c r="A36" s="71"/>
      <c r="B36" s="72"/>
      <c r="C36" s="72"/>
      <c r="D36" s="72"/>
      <c r="E36" s="72"/>
      <c r="F36" s="72"/>
      <c r="G36" s="57"/>
      <c r="H36" s="57"/>
      <c r="I36" s="57"/>
      <c r="J36" s="57"/>
      <c r="K36" s="57"/>
      <c r="L36" s="57"/>
      <c r="M36" s="57"/>
      <c r="N36" s="57"/>
      <c r="O36" s="79"/>
      <c r="P36" s="79"/>
      <c r="Q36" s="79"/>
      <c r="R36" s="79"/>
      <c r="S36" s="80"/>
      <c r="T36" s="80"/>
      <c r="U36" s="80"/>
      <c r="V36" s="80"/>
      <c r="W36" s="80"/>
      <c r="X36" s="80"/>
      <c r="Y36" s="80"/>
      <c r="Z36" s="80"/>
      <c r="AA36" s="80"/>
      <c r="AB36" s="80"/>
      <c r="AC36" s="80"/>
      <c r="AD36" s="80"/>
      <c r="AE36" s="80"/>
      <c r="AF36" s="80"/>
      <c r="AG36" s="82"/>
      <c r="AH36" s="81"/>
    </row>
    <row r="37" spans="1:34" ht="14.25">
      <c r="A37" s="63"/>
      <c r="B37" s="63"/>
      <c r="C37" s="63"/>
      <c r="D37" s="63"/>
      <c r="E37" s="63"/>
      <c r="F37" s="63"/>
      <c r="G37" s="43"/>
      <c r="H37" s="43"/>
      <c r="I37" s="43"/>
      <c r="J37" s="43"/>
      <c r="K37" s="43"/>
      <c r="L37" s="43"/>
      <c r="M37" s="43"/>
      <c r="N37" s="43"/>
      <c r="O37" s="62"/>
      <c r="P37" s="62"/>
      <c r="Q37" s="62"/>
      <c r="R37" s="62"/>
      <c r="S37" s="64"/>
      <c r="T37" s="64"/>
      <c r="U37" s="64"/>
      <c r="V37" s="64"/>
      <c r="W37" s="64"/>
      <c r="X37" s="64"/>
      <c r="Y37" s="64"/>
      <c r="Z37" s="64"/>
      <c r="AA37" s="64"/>
      <c r="AB37" s="64"/>
      <c r="AC37" s="64"/>
      <c r="AD37" s="64"/>
      <c r="AE37" s="64"/>
      <c r="AF37" s="64"/>
      <c r="AG37" s="56"/>
      <c r="AH37" s="56"/>
    </row>
    <row r="38" spans="1:34" ht="14.25">
      <c r="A38" s="63"/>
      <c r="B38" s="63"/>
      <c r="C38" s="63"/>
      <c r="D38" s="63"/>
      <c r="E38" s="63"/>
      <c r="F38" s="63"/>
      <c r="G38" s="43"/>
      <c r="H38" s="43"/>
      <c r="I38" s="43"/>
      <c r="J38" s="43"/>
      <c r="K38" s="43"/>
      <c r="L38" s="43"/>
      <c r="M38" s="43"/>
      <c r="N38" s="43"/>
      <c r="O38" s="62"/>
      <c r="P38" s="62"/>
      <c r="Q38" s="62"/>
      <c r="R38" s="62"/>
      <c r="S38" s="64"/>
      <c r="T38" s="64"/>
      <c r="U38" s="64"/>
      <c r="V38" s="64"/>
      <c r="W38" s="64"/>
      <c r="X38" s="64"/>
      <c r="Y38" s="64"/>
      <c r="Z38" s="64"/>
      <c r="AA38" s="64"/>
      <c r="AB38" s="64"/>
      <c r="AC38" s="64"/>
      <c r="AD38" s="64"/>
      <c r="AE38" s="64"/>
      <c r="AF38" s="64"/>
      <c r="AG38" s="56"/>
      <c r="AH38" s="56"/>
    </row>
    <row r="39" spans="1:34" ht="14.25">
      <c r="A39" s="63"/>
      <c r="B39" s="63"/>
      <c r="C39" s="63"/>
      <c r="D39" s="63"/>
      <c r="E39" s="63"/>
      <c r="F39" s="63"/>
      <c r="G39" s="43"/>
      <c r="H39" s="43"/>
      <c r="I39" s="43"/>
      <c r="J39" s="43"/>
      <c r="K39" s="43"/>
      <c r="L39" s="43"/>
      <c r="M39" s="43"/>
      <c r="N39" s="43"/>
      <c r="O39" s="62"/>
      <c r="P39" s="62"/>
      <c r="Q39" s="62"/>
      <c r="R39" s="62"/>
      <c r="S39" s="64"/>
      <c r="T39" s="64"/>
      <c r="U39" s="64"/>
      <c r="V39" s="64"/>
      <c r="W39" s="64"/>
      <c r="X39" s="64"/>
      <c r="Y39" s="64"/>
      <c r="Z39" s="64"/>
      <c r="AA39" s="64"/>
      <c r="AB39" s="64"/>
      <c r="AC39" s="64"/>
      <c r="AD39" s="64"/>
      <c r="AE39" s="64"/>
      <c r="AF39" s="64"/>
      <c r="AG39" s="56"/>
      <c r="AH39" s="56"/>
    </row>
    <row r="40" spans="1:34" ht="14.25">
      <c r="A40" s="63"/>
      <c r="B40" s="63"/>
      <c r="C40" s="63"/>
      <c r="D40" s="63"/>
      <c r="E40" s="63"/>
      <c r="F40" s="63"/>
      <c r="G40" s="43"/>
      <c r="H40" s="43"/>
      <c r="I40" s="43"/>
      <c r="J40" s="43"/>
      <c r="K40" s="43"/>
      <c r="L40" s="43"/>
      <c r="M40" s="43"/>
      <c r="N40" s="43"/>
      <c r="O40" s="62"/>
      <c r="P40" s="62"/>
      <c r="Q40" s="62"/>
      <c r="R40" s="62"/>
      <c r="S40" s="64"/>
      <c r="T40" s="64"/>
      <c r="U40" s="64"/>
      <c r="V40" s="64"/>
      <c r="W40" s="64"/>
      <c r="X40" s="64"/>
      <c r="Y40" s="64"/>
      <c r="Z40" s="64"/>
      <c r="AA40" s="64"/>
      <c r="AB40" s="64"/>
      <c r="AC40" s="64"/>
      <c r="AD40" s="64"/>
      <c r="AE40" s="64"/>
      <c r="AF40" s="64"/>
      <c r="AG40" s="56"/>
      <c r="AH40" s="56"/>
    </row>
    <row r="41" spans="1:34" ht="14.25">
      <c r="A41" s="63"/>
      <c r="B41" s="63"/>
      <c r="C41" s="63"/>
      <c r="D41" s="63"/>
      <c r="E41" s="63"/>
      <c r="F41" s="6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4" ht="14.2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row>
    <row r="43" spans="1:34" ht="14.25">
      <c r="A43" s="43"/>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row>
    <row r="44" spans="1:34" ht="14.2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row>
    <row r="45" spans="1:34" ht="14.2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row>
  </sheetData>
  <sheetProtection sheet="1"/>
  <mergeCells count="29">
    <mergeCell ref="Z11:AH11"/>
    <mergeCell ref="AG16:AH17"/>
    <mergeCell ref="D35:F35"/>
    <mergeCell ref="G35:W35"/>
    <mergeCell ref="A18:AH18"/>
    <mergeCell ref="B19:F19"/>
    <mergeCell ref="B20:F20"/>
    <mergeCell ref="B21:F21"/>
    <mergeCell ref="B22:I22"/>
    <mergeCell ref="P14:Q14"/>
    <mergeCell ref="L14:N14"/>
    <mergeCell ref="B25:I25"/>
    <mergeCell ref="G19:AG19"/>
    <mergeCell ref="G20:AG20"/>
    <mergeCell ref="G21:AG21"/>
    <mergeCell ref="J22:AG22"/>
    <mergeCell ref="J23:AG23"/>
    <mergeCell ref="J24:AG24"/>
    <mergeCell ref="J25:AG25"/>
    <mergeCell ref="AA28:AF28"/>
    <mergeCell ref="AA29:AF34"/>
    <mergeCell ref="D34:F34"/>
    <mergeCell ref="G34:W34"/>
    <mergeCell ref="R16:AF16"/>
    <mergeCell ref="R17:AF17"/>
    <mergeCell ref="P16:Q16"/>
    <mergeCell ref="B23:I23"/>
    <mergeCell ref="B24:I24"/>
    <mergeCell ref="B26:AG26"/>
  </mergeCells>
  <printOptions/>
  <pageMargins left="0.7874015748031497" right="0.7874015748031497" top="0.7874015748031497" bottom="0.7874015748031497" header="0.5118110236220472" footer="0.5118110236220472"/>
  <pageSetup blackAndWhite="1" horizontalDpi="300" verticalDpi="300" orientation="portrait" paperSize="9" scale="99" r:id="rId2"/>
  <drawing r:id="rId1"/>
</worksheet>
</file>

<file path=xl/worksheets/sheet9.xml><?xml version="1.0" encoding="utf-8"?>
<worksheet xmlns="http://schemas.openxmlformats.org/spreadsheetml/2006/main" xmlns:r="http://schemas.openxmlformats.org/officeDocument/2006/relationships">
  <dimension ref="A1:AH45"/>
  <sheetViews>
    <sheetView showGridLines="0" showZeros="0" view="pageBreakPreview" zoomScale="90" zoomScaleSheetLayoutView="90" zoomScalePageLayoutView="0" workbookViewId="0" topLeftCell="A1">
      <selection activeCell="A6" sqref="A6:O6"/>
    </sheetView>
  </sheetViews>
  <sheetFormatPr defaultColWidth="9.00390625" defaultRowHeight="13.5"/>
  <cols>
    <col min="1" max="10" width="2.625" style="0" customWidth="1"/>
    <col min="11" max="12" width="1.625" style="0" customWidth="1"/>
    <col min="13" max="36" width="2.625" style="0" customWidth="1"/>
  </cols>
  <sheetData>
    <row r="1" spans="1:34" ht="13.5">
      <c r="A1" t="s">
        <v>165</v>
      </c>
      <c r="G1" s="51"/>
      <c r="H1" s="51"/>
      <c r="I1" s="51"/>
      <c r="J1" s="51"/>
      <c r="K1" s="51"/>
      <c r="L1" s="51"/>
      <c r="M1" s="51"/>
      <c r="N1" s="51"/>
      <c r="O1" s="51"/>
      <c r="P1" s="51"/>
      <c r="Q1" s="51"/>
      <c r="R1" s="51"/>
      <c r="S1" s="51"/>
      <c r="T1" s="51"/>
      <c r="U1" s="51"/>
      <c r="V1" s="51"/>
      <c r="W1" s="51"/>
      <c r="X1" s="51"/>
      <c r="Y1" s="51"/>
      <c r="Z1" s="51"/>
      <c r="AA1" s="51"/>
      <c r="AB1" s="51"/>
      <c r="AC1" s="52"/>
      <c r="AD1" s="52"/>
      <c r="AE1" s="52"/>
      <c r="AF1" s="51"/>
      <c r="AG1" s="51"/>
      <c r="AH1" s="51"/>
    </row>
    <row r="2" spans="7:34" ht="13.5">
      <c r="G2" s="51"/>
      <c r="H2" s="51"/>
      <c r="I2" s="51"/>
      <c r="J2" s="51"/>
      <c r="K2" s="51"/>
      <c r="L2" s="51"/>
      <c r="M2" s="51"/>
      <c r="N2" s="51"/>
      <c r="O2" s="51"/>
      <c r="P2" s="51"/>
      <c r="Q2" s="53"/>
      <c r="R2" s="53"/>
      <c r="S2" s="51"/>
      <c r="T2" s="51"/>
      <c r="U2" s="51"/>
      <c r="V2" s="51"/>
      <c r="W2" s="51"/>
      <c r="X2" s="51"/>
      <c r="Y2" s="51"/>
      <c r="Z2" s="51"/>
      <c r="AA2" s="51"/>
      <c r="AB2" s="51"/>
      <c r="AC2" s="51"/>
      <c r="AD2" s="51"/>
      <c r="AE2" s="51"/>
      <c r="AF2" s="51"/>
      <c r="AG2" s="51"/>
      <c r="AH2" s="51"/>
    </row>
    <row r="3" spans="7:34" ht="13.5">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7:34" ht="13.5">
      <c r="G4" s="51"/>
      <c r="H4" s="51"/>
      <c r="I4" s="51"/>
      <c r="J4" s="51"/>
      <c r="K4" s="51"/>
      <c r="L4" s="51"/>
      <c r="M4" s="51"/>
      <c r="N4" s="52"/>
      <c r="O4" s="52"/>
      <c r="P4" s="52"/>
      <c r="Q4" s="51"/>
      <c r="R4" s="51"/>
      <c r="S4" s="51"/>
      <c r="T4" s="51"/>
      <c r="U4" s="51"/>
      <c r="V4" s="51"/>
      <c r="W4" s="51"/>
      <c r="X4" s="51"/>
      <c r="Y4" s="51"/>
      <c r="Z4" s="51"/>
      <c r="AA4" s="51"/>
      <c r="AB4" s="51"/>
      <c r="AC4" s="51"/>
      <c r="AD4" s="51"/>
      <c r="AE4" s="51"/>
      <c r="AF4" s="51"/>
      <c r="AG4" s="51"/>
      <c r="AH4" s="51"/>
    </row>
    <row r="5" spans="7:34" ht="13.5">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7:34" ht="13.5">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row>
    <row r="7" spans="7:34" ht="13.5">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row>
    <row r="8" spans="7:34" ht="13.5">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row>
    <row r="9" ht="14.25">
      <c r="G9" s="42"/>
    </row>
    <row r="11" spans="1:34" ht="15" customHeight="1">
      <c r="A11" s="74"/>
      <c r="B11" s="75"/>
      <c r="C11" s="75"/>
      <c r="D11" s="75"/>
      <c r="E11" s="75"/>
      <c r="F11" s="75"/>
      <c r="G11" s="75"/>
      <c r="H11" s="75"/>
      <c r="I11" s="75"/>
      <c r="J11" s="75"/>
      <c r="K11" s="75"/>
      <c r="L11" s="75"/>
      <c r="M11" s="75"/>
      <c r="N11" s="75"/>
      <c r="O11" s="75"/>
      <c r="P11" s="75"/>
      <c r="Q11" s="75"/>
      <c r="R11" s="75"/>
      <c r="S11" s="75"/>
      <c r="T11" s="75"/>
      <c r="U11" s="75"/>
      <c r="V11" s="75"/>
      <c r="W11" s="75"/>
      <c r="X11" s="75"/>
      <c r="Y11" s="75"/>
      <c r="Z11" s="339" t="s">
        <v>60</v>
      </c>
      <c r="AA11" s="339"/>
      <c r="AB11" s="339"/>
      <c r="AC11" s="339"/>
      <c r="AD11" s="339"/>
      <c r="AE11" s="339"/>
      <c r="AF11" s="339"/>
      <c r="AG11" s="339"/>
      <c r="AH11" s="340"/>
    </row>
    <row r="12" spans="1:34" s="33" customFormat="1" ht="19.5" customHeight="1">
      <c r="A12" s="73"/>
      <c r="B12" s="56"/>
      <c r="C12" s="56"/>
      <c r="D12" s="56"/>
      <c r="E12" s="56" t="s">
        <v>59</v>
      </c>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70"/>
    </row>
    <row r="13" spans="1:34" s="33" customFormat="1" ht="19.5" customHeight="1">
      <c r="A13" s="73"/>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70"/>
    </row>
    <row r="14" spans="1:34" s="33" customFormat="1" ht="23.25" customHeight="1">
      <c r="A14" s="73"/>
      <c r="B14" s="56"/>
      <c r="C14" s="56"/>
      <c r="D14" s="56"/>
      <c r="E14" s="56"/>
      <c r="F14" s="56"/>
      <c r="G14" s="56"/>
      <c r="H14" s="56"/>
      <c r="I14" s="56"/>
      <c r="J14" s="56"/>
      <c r="K14" s="56"/>
      <c r="L14" s="332" t="s">
        <v>45</v>
      </c>
      <c r="M14" s="332"/>
      <c r="N14" s="332"/>
      <c r="O14" s="56"/>
      <c r="P14" s="332" t="s">
        <v>2</v>
      </c>
      <c r="Q14" s="332"/>
      <c r="R14" s="62">
        <f>'記入シート'!C9</f>
        <v>0</v>
      </c>
      <c r="S14" s="62"/>
      <c r="T14" s="62"/>
      <c r="U14" s="62"/>
      <c r="V14" s="62"/>
      <c r="W14" s="62"/>
      <c r="X14" s="62"/>
      <c r="Y14" s="62"/>
      <c r="Z14" s="62"/>
      <c r="AA14" s="62"/>
      <c r="AB14" s="62"/>
      <c r="AC14" s="62"/>
      <c r="AD14" s="62"/>
      <c r="AE14" s="62"/>
      <c r="AF14" s="62"/>
      <c r="AG14" s="56"/>
      <c r="AH14" s="70"/>
    </row>
    <row r="15" spans="1:34" s="33" customFormat="1" ht="20.25" customHeight="1">
      <c r="A15" s="73"/>
      <c r="B15" s="56"/>
      <c r="C15" s="56"/>
      <c r="D15" s="56"/>
      <c r="E15" s="56"/>
      <c r="F15" s="56"/>
      <c r="G15" s="56"/>
      <c r="H15" s="56"/>
      <c r="I15" s="56"/>
      <c r="J15" s="56"/>
      <c r="K15" s="56"/>
      <c r="L15" s="56"/>
      <c r="M15" s="56"/>
      <c r="N15" s="56"/>
      <c r="O15" s="56"/>
      <c r="P15" s="56"/>
      <c r="Q15" s="56"/>
      <c r="R15" s="62">
        <f>'記入シート'!C10</f>
        <v>0</v>
      </c>
      <c r="S15" s="62"/>
      <c r="T15" s="62"/>
      <c r="U15" s="62"/>
      <c r="V15" s="62"/>
      <c r="W15" s="62"/>
      <c r="X15" s="62"/>
      <c r="Y15" s="62"/>
      <c r="Z15" s="62"/>
      <c r="AA15" s="62"/>
      <c r="AB15" s="62"/>
      <c r="AC15" s="62"/>
      <c r="AD15" s="62"/>
      <c r="AE15" s="62"/>
      <c r="AF15" s="62"/>
      <c r="AG15" s="56"/>
      <c r="AH15" s="70"/>
    </row>
    <row r="16" spans="1:34" s="33" customFormat="1" ht="24.75" customHeight="1">
      <c r="A16" s="73"/>
      <c r="B16" s="56"/>
      <c r="C16" s="56"/>
      <c r="D16" s="56"/>
      <c r="E16" s="56"/>
      <c r="F16" s="56"/>
      <c r="G16" s="56"/>
      <c r="H16" s="56"/>
      <c r="I16" s="56"/>
      <c r="J16" s="56"/>
      <c r="K16" s="56"/>
      <c r="L16" s="56"/>
      <c r="M16" s="56"/>
      <c r="N16" s="56"/>
      <c r="O16" s="56"/>
      <c r="P16" s="329" t="s">
        <v>4</v>
      </c>
      <c r="Q16" s="329"/>
      <c r="R16" s="328">
        <f>'記入シート'!C13</f>
        <v>0</v>
      </c>
      <c r="S16" s="328"/>
      <c r="T16" s="328"/>
      <c r="U16" s="328"/>
      <c r="V16" s="328"/>
      <c r="W16" s="328"/>
      <c r="X16" s="328"/>
      <c r="Y16" s="328"/>
      <c r="Z16" s="328"/>
      <c r="AA16" s="328"/>
      <c r="AB16" s="328"/>
      <c r="AC16" s="328"/>
      <c r="AD16" s="328"/>
      <c r="AE16" s="328"/>
      <c r="AF16" s="328"/>
      <c r="AG16" s="329" t="s">
        <v>3</v>
      </c>
      <c r="AH16" s="341"/>
    </row>
    <row r="17" spans="1:34" s="33" customFormat="1" ht="24.75" customHeight="1">
      <c r="A17" s="73"/>
      <c r="B17" s="56"/>
      <c r="C17" s="56"/>
      <c r="D17" s="56"/>
      <c r="E17" s="56"/>
      <c r="F17" s="56"/>
      <c r="G17" s="56"/>
      <c r="H17" s="56"/>
      <c r="I17" s="56"/>
      <c r="J17" s="56"/>
      <c r="K17" s="56"/>
      <c r="L17" s="56"/>
      <c r="M17" s="56"/>
      <c r="N17" s="56"/>
      <c r="O17" s="56"/>
      <c r="P17" s="56"/>
      <c r="Q17" s="56"/>
      <c r="R17" s="328"/>
      <c r="S17" s="328"/>
      <c r="T17" s="328"/>
      <c r="U17" s="328"/>
      <c r="V17" s="328"/>
      <c r="W17" s="328"/>
      <c r="X17" s="328"/>
      <c r="Y17" s="328"/>
      <c r="Z17" s="328"/>
      <c r="AA17" s="328"/>
      <c r="AB17" s="328"/>
      <c r="AC17" s="328"/>
      <c r="AD17" s="328"/>
      <c r="AE17" s="328"/>
      <c r="AF17" s="328"/>
      <c r="AG17" s="329"/>
      <c r="AH17" s="341"/>
    </row>
    <row r="18" spans="1:34" s="33" customFormat="1" ht="49.5" customHeight="1">
      <c r="A18" s="344" t="s">
        <v>74</v>
      </c>
      <c r="B18" s="345"/>
      <c r="C18" s="345"/>
      <c r="D18" s="345"/>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6"/>
    </row>
    <row r="19" spans="1:34" ht="34.5" customHeight="1">
      <c r="A19" s="58"/>
      <c r="B19" s="333" t="s">
        <v>21</v>
      </c>
      <c r="C19" s="333"/>
      <c r="D19" s="333"/>
      <c r="E19" s="333"/>
      <c r="F19" s="333"/>
      <c r="G19" s="333">
        <f>'記入シート'!C3</f>
        <v>0</v>
      </c>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65"/>
    </row>
    <row r="20" spans="1:34" ht="34.5" customHeight="1">
      <c r="A20" s="66"/>
      <c r="B20" s="333" t="s">
        <v>63</v>
      </c>
      <c r="C20" s="333"/>
      <c r="D20" s="333"/>
      <c r="E20" s="333"/>
      <c r="F20" s="333"/>
      <c r="G20" s="334" t="str">
        <f>"飯塚市　　"&amp;'記入シート'!F4&amp;"　　地内"</f>
        <v>飯塚市　　　　地内</v>
      </c>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67"/>
    </row>
    <row r="21" spans="1:34" ht="34.5" customHeight="1">
      <c r="A21" s="58"/>
      <c r="B21" s="333" t="s">
        <v>42</v>
      </c>
      <c r="C21" s="333"/>
      <c r="D21" s="333"/>
      <c r="E21" s="333"/>
      <c r="F21" s="333"/>
      <c r="G21" s="333" t="str">
        <f>'記入シート'!C7&amp;'記入シート'!D7&amp;"年"&amp;'記入シート'!F7&amp;"月"&amp;'記入シート'!H7&amp;"日　～　"&amp;'記入シート'!C8&amp;'記入シート'!D8&amp;"年"&amp;'記入シート'!F8&amp;"月"&amp;'記入シート'!H8&amp;"日"</f>
        <v>令和年月日　～　令和年月日</v>
      </c>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65"/>
    </row>
    <row r="22" spans="1:34" ht="34.5" customHeight="1">
      <c r="A22" s="58"/>
      <c r="B22" s="330" t="s">
        <v>64</v>
      </c>
      <c r="C22" s="330"/>
      <c r="D22" s="330"/>
      <c r="E22" s="330"/>
      <c r="F22" s="330"/>
      <c r="G22" s="330"/>
      <c r="H22" s="330"/>
      <c r="I22" s="330"/>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65"/>
    </row>
    <row r="23" spans="1:34" ht="34.5" customHeight="1">
      <c r="A23" s="58"/>
      <c r="B23" s="330" t="s">
        <v>75</v>
      </c>
      <c r="C23" s="330"/>
      <c r="D23" s="330"/>
      <c r="E23" s="330"/>
      <c r="F23" s="330"/>
      <c r="G23" s="330"/>
      <c r="H23" s="330"/>
      <c r="I23" s="330"/>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65"/>
    </row>
    <row r="24" spans="1:34" ht="34.5" customHeight="1">
      <c r="A24" s="58"/>
      <c r="B24" s="330" t="s">
        <v>76</v>
      </c>
      <c r="C24" s="330"/>
      <c r="D24" s="330"/>
      <c r="E24" s="330"/>
      <c r="F24" s="330"/>
      <c r="G24" s="330"/>
      <c r="H24" s="330"/>
      <c r="I24" s="330"/>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65"/>
    </row>
    <row r="25" spans="1:34" ht="34.5" customHeight="1">
      <c r="A25" s="58"/>
      <c r="B25" s="330" t="s">
        <v>77</v>
      </c>
      <c r="C25" s="330"/>
      <c r="D25" s="330"/>
      <c r="E25" s="330"/>
      <c r="F25" s="330"/>
      <c r="G25" s="330"/>
      <c r="H25" s="330"/>
      <c r="I25" s="330"/>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65"/>
    </row>
    <row r="26" spans="1:34" ht="53.25" customHeight="1">
      <c r="A26" s="58"/>
      <c r="B26" s="331" t="s">
        <v>80</v>
      </c>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65"/>
    </row>
    <row r="27" spans="1:34" ht="14.25">
      <c r="A27" s="58"/>
      <c r="B27" s="76"/>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8"/>
      <c r="AH27" s="65"/>
    </row>
    <row r="28" spans="1:34" ht="14.25">
      <c r="A28" s="58"/>
      <c r="B28" s="58"/>
      <c r="C28" s="61" t="s">
        <v>78</v>
      </c>
      <c r="D28" s="61"/>
      <c r="E28" s="61"/>
      <c r="F28" s="61"/>
      <c r="G28" s="61"/>
      <c r="H28" s="61"/>
      <c r="I28" s="61"/>
      <c r="J28" s="61"/>
      <c r="K28" s="61"/>
      <c r="L28" s="61"/>
      <c r="M28" s="61"/>
      <c r="N28" s="61"/>
      <c r="O28" s="61"/>
      <c r="P28" s="61"/>
      <c r="Q28" s="61"/>
      <c r="R28" s="61"/>
      <c r="S28" s="61"/>
      <c r="T28" s="61"/>
      <c r="U28" s="43"/>
      <c r="V28" s="43"/>
      <c r="W28" s="43"/>
      <c r="X28" s="43"/>
      <c r="Y28" s="43"/>
      <c r="Z28" s="43"/>
      <c r="AA28" s="325" t="s">
        <v>66</v>
      </c>
      <c r="AB28" s="325"/>
      <c r="AC28" s="325"/>
      <c r="AD28" s="325"/>
      <c r="AE28" s="325"/>
      <c r="AF28" s="325"/>
      <c r="AG28" s="65"/>
      <c r="AH28" s="65"/>
    </row>
    <row r="29" spans="1:34" ht="14.25">
      <c r="A29" s="58"/>
      <c r="B29" s="58"/>
      <c r="C29" s="61"/>
      <c r="D29" s="61"/>
      <c r="E29" s="61"/>
      <c r="F29" s="61"/>
      <c r="G29" s="61"/>
      <c r="H29" s="61"/>
      <c r="I29" s="61"/>
      <c r="J29" s="61"/>
      <c r="K29" s="61"/>
      <c r="L29" s="61"/>
      <c r="M29" s="61"/>
      <c r="N29" s="61"/>
      <c r="O29" s="61"/>
      <c r="P29" s="61"/>
      <c r="Q29" s="61"/>
      <c r="R29" s="61"/>
      <c r="S29" s="61"/>
      <c r="T29" s="61"/>
      <c r="U29" s="43"/>
      <c r="V29" s="43"/>
      <c r="W29" s="43"/>
      <c r="X29" s="43"/>
      <c r="Y29" s="43"/>
      <c r="Z29" s="43"/>
      <c r="AA29" s="325"/>
      <c r="AB29" s="325"/>
      <c r="AC29" s="325"/>
      <c r="AD29" s="325"/>
      <c r="AE29" s="325"/>
      <c r="AF29" s="325"/>
      <c r="AG29" s="65"/>
      <c r="AH29" s="65"/>
    </row>
    <row r="30" spans="1:34" ht="14.25">
      <c r="A30" s="58"/>
      <c r="B30" s="58"/>
      <c r="C30" s="61" t="s">
        <v>79</v>
      </c>
      <c r="D30" s="61"/>
      <c r="E30" s="61"/>
      <c r="F30" s="61"/>
      <c r="G30" s="61"/>
      <c r="H30" s="61"/>
      <c r="I30" s="61"/>
      <c r="J30" s="61"/>
      <c r="K30" s="61"/>
      <c r="L30" s="61"/>
      <c r="M30" s="61"/>
      <c r="N30" s="61"/>
      <c r="O30" s="61"/>
      <c r="P30" s="61"/>
      <c r="Q30" s="61"/>
      <c r="R30" s="61"/>
      <c r="S30" s="61"/>
      <c r="T30" s="61"/>
      <c r="U30" s="43"/>
      <c r="V30" s="43"/>
      <c r="W30" s="43"/>
      <c r="X30" s="43"/>
      <c r="Y30" s="43"/>
      <c r="Z30" s="43"/>
      <c r="AA30" s="325"/>
      <c r="AB30" s="325"/>
      <c r="AC30" s="325"/>
      <c r="AD30" s="325"/>
      <c r="AE30" s="325"/>
      <c r="AF30" s="325"/>
      <c r="AG30" s="65"/>
      <c r="AH30" s="65"/>
    </row>
    <row r="31" spans="1:34" ht="14.25">
      <c r="A31" s="58"/>
      <c r="B31" s="58"/>
      <c r="C31" s="61"/>
      <c r="D31" s="61"/>
      <c r="E31" s="61"/>
      <c r="F31" s="61"/>
      <c r="G31" s="61"/>
      <c r="H31" s="61"/>
      <c r="I31" s="61"/>
      <c r="J31" s="61"/>
      <c r="K31" s="61"/>
      <c r="L31" s="61"/>
      <c r="M31" s="61"/>
      <c r="N31" s="61"/>
      <c r="O31" s="61"/>
      <c r="P31" s="61"/>
      <c r="Q31" s="61"/>
      <c r="R31" s="61"/>
      <c r="S31" s="61"/>
      <c r="T31" s="61"/>
      <c r="U31" s="43"/>
      <c r="V31" s="43"/>
      <c r="W31" s="43"/>
      <c r="X31" s="43"/>
      <c r="Y31" s="43"/>
      <c r="Z31" s="43"/>
      <c r="AA31" s="325"/>
      <c r="AB31" s="325"/>
      <c r="AC31" s="325"/>
      <c r="AD31" s="325"/>
      <c r="AE31" s="325"/>
      <c r="AF31" s="325"/>
      <c r="AG31" s="65"/>
      <c r="AH31" s="65"/>
    </row>
    <row r="32" spans="1:34" ht="14.25">
      <c r="A32" s="58"/>
      <c r="B32" s="58"/>
      <c r="C32" s="61"/>
      <c r="D32" s="61"/>
      <c r="E32" s="61"/>
      <c r="F32" s="61"/>
      <c r="G32" s="61"/>
      <c r="H32" s="61"/>
      <c r="I32" s="61"/>
      <c r="J32" s="61"/>
      <c r="K32" s="61"/>
      <c r="L32" s="61"/>
      <c r="M32" s="61"/>
      <c r="N32" s="61"/>
      <c r="O32" s="61"/>
      <c r="P32" s="61"/>
      <c r="Q32" s="61"/>
      <c r="R32" s="61"/>
      <c r="S32" s="61"/>
      <c r="T32" s="61"/>
      <c r="U32" s="43"/>
      <c r="V32" s="43"/>
      <c r="W32" s="43"/>
      <c r="X32" s="43"/>
      <c r="Y32" s="43"/>
      <c r="Z32" s="43"/>
      <c r="AA32" s="325"/>
      <c r="AB32" s="325"/>
      <c r="AC32" s="325"/>
      <c r="AD32" s="325"/>
      <c r="AE32" s="325"/>
      <c r="AF32" s="325"/>
      <c r="AG32" s="65"/>
      <c r="AH32" s="65"/>
    </row>
    <row r="33" spans="1:34" ht="14.25">
      <c r="A33" s="58"/>
      <c r="B33" s="58"/>
      <c r="C33" s="43"/>
      <c r="D33" s="43"/>
      <c r="E33" s="43"/>
      <c r="F33" s="43"/>
      <c r="G33" s="43"/>
      <c r="H33" s="43"/>
      <c r="I33" s="43"/>
      <c r="J33" s="43"/>
      <c r="K33" s="43"/>
      <c r="L33" s="43"/>
      <c r="M33" s="43"/>
      <c r="N33" s="43"/>
      <c r="O33" s="62"/>
      <c r="P33" s="62"/>
      <c r="Q33" s="62"/>
      <c r="R33" s="62"/>
      <c r="S33" s="64"/>
      <c r="T33" s="64"/>
      <c r="U33" s="64"/>
      <c r="V33" s="64"/>
      <c r="W33" s="64"/>
      <c r="X33" s="64"/>
      <c r="Y33" s="64"/>
      <c r="Z33" s="64"/>
      <c r="AA33" s="325"/>
      <c r="AB33" s="325"/>
      <c r="AC33" s="325"/>
      <c r="AD33" s="325"/>
      <c r="AE33" s="325"/>
      <c r="AF33" s="325"/>
      <c r="AG33" s="68"/>
      <c r="AH33" s="68"/>
    </row>
    <row r="34" spans="1:34" ht="15" customHeight="1">
      <c r="A34" s="58"/>
      <c r="B34" s="58"/>
      <c r="C34" s="43"/>
      <c r="D34" s="326" t="s">
        <v>72</v>
      </c>
      <c r="E34" s="326"/>
      <c r="F34" s="326"/>
      <c r="G34" s="327"/>
      <c r="H34" s="327"/>
      <c r="I34" s="327"/>
      <c r="J34" s="327"/>
      <c r="K34" s="327"/>
      <c r="L34" s="327"/>
      <c r="M34" s="327"/>
      <c r="N34" s="327"/>
      <c r="O34" s="327"/>
      <c r="P34" s="327"/>
      <c r="Q34" s="327"/>
      <c r="R34" s="327"/>
      <c r="S34" s="327"/>
      <c r="T34" s="327"/>
      <c r="U34" s="327"/>
      <c r="V34" s="327"/>
      <c r="W34" s="327"/>
      <c r="X34" s="64"/>
      <c r="Y34" s="64"/>
      <c r="Z34" s="64"/>
      <c r="AA34" s="325"/>
      <c r="AB34" s="325"/>
      <c r="AC34" s="325"/>
      <c r="AD34" s="325"/>
      <c r="AE34" s="325"/>
      <c r="AF34" s="325"/>
      <c r="AG34" s="68"/>
      <c r="AH34" s="68"/>
    </row>
    <row r="35" spans="1:34" ht="15" customHeight="1">
      <c r="A35" s="69"/>
      <c r="B35" s="71"/>
      <c r="C35" s="72"/>
      <c r="D35" s="342" t="s">
        <v>73</v>
      </c>
      <c r="E35" s="342"/>
      <c r="F35" s="342"/>
      <c r="G35" s="343"/>
      <c r="H35" s="343"/>
      <c r="I35" s="343"/>
      <c r="J35" s="343"/>
      <c r="K35" s="343"/>
      <c r="L35" s="343"/>
      <c r="M35" s="343"/>
      <c r="N35" s="343"/>
      <c r="O35" s="343"/>
      <c r="P35" s="343"/>
      <c r="Q35" s="343"/>
      <c r="R35" s="343"/>
      <c r="S35" s="343"/>
      <c r="T35" s="343"/>
      <c r="U35" s="343"/>
      <c r="V35" s="343"/>
      <c r="W35" s="343"/>
      <c r="X35" s="80" t="s">
        <v>3</v>
      </c>
      <c r="Y35" s="80"/>
      <c r="Z35" s="80"/>
      <c r="AA35" s="80"/>
      <c r="AB35" s="80"/>
      <c r="AC35" s="80"/>
      <c r="AD35" s="80"/>
      <c r="AE35" s="80"/>
      <c r="AF35" s="80"/>
      <c r="AG35" s="81"/>
      <c r="AH35" s="68"/>
    </row>
    <row r="36" spans="1:34" ht="14.25">
      <c r="A36" s="71"/>
      <c r="B36" s="72"/>
      <c r="C36" s="72"/>
      <c r="D36" s="72"/>
      <c r="E36" s="72"/>
      <c r="F36" s="72"/>
      <c r="G36" s="57"/>
      <c r="H36" s="57"/>
      <c r="I36" s="57"/>
      <c r="J36" s="57"/>
      <c r="K36" s="57"/>
      <c r="L36" s="57"/>
      <c r="M36" s="57"/>
      <c r="N36" s="57"/>
      <c r="O36" s="79"/>
      <c r="P36" s="79"/>
      <c r="Q36" s="79"/>
      <c r="R36" s="79"/>
      <c r="S36" s="80"/>
      <c r="T36" s="80"/>
      <c r="U36" s="80"/>
      <c r="V36" s="80"/>
      <c r="W36" s="80"/>
      <c r="X36" s="80"/>
      <c r="Y36" s="80"/>
      <c r="Z36" s="80"/>
      <c r="AA36" s="80"/>
      <c r="AB36" s="80"/>
      <c r="AC36" s="80"/>
      <c r="AD36" s="80"/>
      <c r="AE36" s="80"/>
      <c r="AF36" s="80"/>
      <c r="AG36" s="82"/>
      <c r="AH36" s="81"/>
    </row>
    <row r="37" spans="1:34" ht="14.25">
      <c r="A37" s="63"/>
      <c r="B37" s="63"/>
      <c r="C37" s="63"/>
      <c r="D37" s="63"/>
      <c r="E37" s="63"/>
      <c r="F37" s="63"/>
      <c r="G37" s="43"/>
      <c r="H37" s="43"/>
      <c r="I37" s="43"/>
      <c r="J37" s="43"/>
      <c r="K37" s="43"/>
      <c r="L37" s="43"/>
      <c r="M37" s="43"/>
      <c r="N37" s="43"/>
      <c r="O37" s="62"/>
      <c r="P37" s="62"/>
      <c r="Q37" s="62"/>
      <c r="R37" s="62"/>
      <c r="S37" s="64"/>
      <c r="T37" s="64"/>
      <c r="U37" s="64"/>
      <c r="V37" s="64"/>
      <c r="W37" s="64"/>
      <c r="X37" s="64"/>
      <c r="Y37" s="64"/>
      <c r="Z37" s="64"/>
      <c r="AA37" s="64"/>
      <c r="AB37" s="64"/>
      <c r="AC37" s="64"/>
      <c r="AD37" s="64"/>
      <c r="AE37" s="64"/>
      <c r="AF37" s="64"/>
      <c r="AG37" s="56"/>
      <c r="AH37" s="56"/>
    </row>
    <row r="38" spans="1:34" ht="14.25">
      <c r="A38" s="63"/>
      <c r="B38" s="63"/>
      <c r="C38" s="63"/>
      <c r="D38" s="63"/>
      <c r="E38" s="63"/>
      <c r="F38" s="63"/>
      <c r="G38" s="43"/>
      <c r="H38" s="43"/>
      <c r="I38" s="43"/>
      <c r="J38" s="43"/>
      <c r="K38" s="43"/>
      <c r="L38" s="43"/>
      <c r="M38" s="43"/>
      <c r="N38" s="43"/>
      <c r="O38" s="62"/>
      <c r="P38" s="62"/>
      <c r="Q38" s="62"/>
      <c r="R38" s="62"/>
      <c r="S38" s="64"/>
      <c r="T38" s="64"/>
      <c r="U38" s="64"/>
      <c r="V38" s="64"/>
      <c r="W38" s="64"/>
      <c r="X38" s="64"/>
      <c r="Y38" s="64"/>
      <c r="Z38" s="64"/>
      <c r="AA38" s="64"/>
      <c r="AB38" s="64"/>
      <c r="AC38" s="64"/>
      <c r="AD38" s="64"/>
      <c r="AE38" s="64"/>
      <c r="AF38" s="64"/>
      <c r="AG38" s="56"/>
      <c r="AH38" s="56"/>
    </row>
    <row r="39" spans="1:34" ht="14.25">
      <c r="A39" s="63"/>
      <c r="B39" s="63"/>
      <c r="C39" s="63"/>
      <c r="D39" s="63"/>
      <c r="E39" s="63"/>
      <c r="F39" s="63"/>
      <c r="G39" s="43"/>
      <c r="H39" s="43"/>
      <c r="I39" s="43"/>
      <c r="J39" s="43"/>
      <c r="K39" s="43"/>
      <c r="L39" s="43"/>
      <c r="M39" s="43"/>
      <c r="N39" s="43"/>
      <c r="O39" s="62"/>
      <c r="P39" s="62"/>
      <c r="Q39" s="62"/>
      <c r="R39" s="62"/>
      <c r="S39" s="64"/>
      <c r="T39" s="64"/>
      <c r="U39" s="64"/>
      <c r="V39" s="64"/>
      <c r="W39" s="64"/>
      <c r="X39" s="64"/>
      <c r="Y39" s="64"/>
      <c r="Z39" s="64"/>
      <c r="AA39" s="64"/>
      <c r="AB39" s="64"/>
      <c r="AC39" s="64"/>
      <c r="AD39" s="64"/>
      <c r="AE39" s="64"/>
      <c r="AF39" s="64"/>
      <c r="AG39" s="56"/>
      <c r="AH39" s="56"/>
    </row>
    <row r="40" spans="1:34" ht="14.25">
      <c r="A40" s="63"/>
      <c r="B40" s="63"/>
      <c r="C40" s="63"/>
      <c r="D40" s="63"/>
      <c r="E40" s="63"/>
      <c r="F40" s="63"/>
      <c r="G40" s="43"/>
      <c r="H40" s="43"/>
      <c r="I40" s="43"/>
      <c r="J40" s="43"/>
      <c r="K40" s="43"/>
      <c r="L40" s="43"/>
      <c r="M40" s="43"/>
      <c r="N40" s="43"/>
      <c r="O40" s="62"/>
      <c r="P40" s="62"/>
      <c r="Q40" s="62"/>
      <c r="R40" s="62"/>
      <c r="S40" s="64"/>
      <c r="T40" s="64"/>
      <c r="U40" s="64"/>
      <c r="V40" s="64"/>
      <c r="W40" s="64"/>
      <c r="X40" s="64"/>
      <c r="Y40" s="64"/>
      <c r="Z40" s="64"/>
      <c r="AA40" s="64"/>
      <c r="AB40" s="64"/>
      <c r="AC40" s="64"/>
      <c r="AD40" s="64"/>
      <c r="AE40" s="64"/>
      <c r="AF40" s="64"/>
      <c r="AG40" s="56"/>
      <c r="AH40" s="56"/>
    </row>
    <row r="41" spans="1:34" ht="14.25">
      <c r="A41" s="63"/>
      <c r="B41" s="63"/>
      <c r="C41" s="63"/>
      <c r="D41" s="63"/>
      <c r="E41" s="63"/>
      <c r="F41" s="6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4" ht="14.2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row>
    <row r="43" spans="1:34" ht="14.25">
      <c r="A43" s="43"/>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row>
    <row r="44" spans="1:34" ht="14.2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row>
    <row r="45" spans="1:34" ht="14.2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row>
  </sheetData>
  <sheetProtection sheet="1"/>
  <mergeCells count="29">
    <mergeCell ref="B21:F21"/>
    <mergeCell ref="G21:AG21"/>
    <mergeCell ref="Z11:AH11"/>
    <mergeCell ref="L14:N14"/>
    <mergeCell ref="P14:Q14"/>
    <mergeCell ref="P16:Q16"/>
    <mergeCell ref="R16:AF16"/>
    <mergeCell ref="AG16:AH17"/>
    <mergeCell ref="R17:AF17"/>
    <mergeCell ref="AA29:AF34"/>
    <mergeCell ref="D34:F34"/>
    <mergeCell ref="G34:W34"/>
    <mergeCell ref="A18:AH18"/>
    <mergeCell ref="B19:F19"/>
    <mergeCell ref="G19:AG19"/>
    <mergeCell ref="B20:F20"/>
    <mergeCell ref="G20:AG20"/>
    <mergeCell ref="B22:I22"/>
    <mergeCell ref="J22:AG22"/>
    <mergeCell ref="B23:I23"/>
    <mergeCell ref="J23:AG23"/>
    <mergeCell ref="B24:I24"/>
    <mergeCell ref="J24:AG24"/>
    <mergeCell ref="D35:F35"/>
    <mergeCell ref="G35:W35"/>
    <mergeCell ref="B25:I25"/>
    <mergeCell ref="J25:AG25"/>
    <mergeCell ref="B26:AG26"/>
    <mergeCell ref="AA28:AF28"/>
  </mergeCells>
  <printOptions/>
  <pageMargins left="0.7874015748031497" right="0.7874015748031497" top="0.7874015748031497" bottom="0.7874015748031497" header="0.5118110236220472" footer="0.5118110236220472"/>
  <pageSetup blackAndWhite="1"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2009-04-27T02:23:34Z</cp:lastPrinted>
  <dcterms:created xsi:type="dcterms:W3CDTF">1900-12-31T15:00:00Z</dcterms:created>
  <dcterms:modified xsi:type="dcterms:W3CDTF">2023-09-15T00:18:19Z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